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2035" windowHeight="13605"/>
  </bookViews>
  <sheets>
    <sheet name="Merge of Merge of ON_population" sheetId="1" r:id="rId1"/>
  </sheets>
  <calcPr calcId="125725"/>
</workbook>
</file>

<file path=xl/calcChain.xml><?xml version="1.0" encoding="utf-8"?>
<calcChain xmlns="http://schemas.openxmlformats.org/spreadsheetml/2006/main">
  <c r="J204" i="1"/>
  <c r="J428"/>
  <c r="J401"/>
  <c r="J381"/>
  <c r="J171"/>
  <c r="J144"/>
  <c r="J71"/>
  <c r="J413"/>
  <c r="J312"/>
  <c r="J259"/>
  <c r="J228"/>
  <c r="J242"/>
  <c r="J173"/>
  <c r="J64"/>
  <c r="J418"/>
  <c r="J276"/>
  <c r="J260"/>
  <c r="J254"/>
  <c r="J212"/>
  <c r="J181"/>
  <c r="J128"/>
  <c r="J103"/>
  <c r="J277"/>
  <c r="J222"/>
  <c r="J236"/>
  <c r="J230"/>
  <c r="J120"/>
  <c r="J59"/>
  <c r="J48"/>
  <c r="J283"/>
  <c r="J270"/>
  <c r="J256"/>
  <c r="J244"/>
  <c r="J241"/>
  <c r="J176"/>
  <c r="J127"/>
  <c r="J99"/>
  <c r="J223"/>
  <c r="J187"/>
  <c r="J304"/>
  <c r="J167"/>
  <c r="J136"/>
  <c r="J61"/>
  <c r="J137"/>
  <c r="J362"/>
  <c r="J266"/>
  <c r="J52"/>
  <c r="J368"/>
  <c r="J255"/>
  <c r="J231"/>
  <c r="J198"/>
  <c r="J97"/>
  <c r="J55"/>
  <c r="J221"/>
  <c r="J90"/>
  <c r="J153"/>
  <c r="J152"/>
  <c r="J149"/>
  <c r="J130"/>
  <c r="J126"/>
  <c r="J69"/>
  <c r="J68"/>
  <c r="J245"/>
  <c r="J237"/>
  <c r="J172"/>
  <c r="J168"/>
  <c r="J107"/>
  <c r="J84"/>
  <c r="J264"/>
  <c r="J226"/>
  <c r="J183"/>
  <c r="J38"/>
  <c r="J35"/>
  <c r="J76"/>
  <c r="J195"/>
  <c r="J111"/>
  <c r="J109"/>
  <c r="J105"/>
  <c r="J124"/>
  <c r="J87"/>
  <c r="J51"/>
  <c r="J182"/>
  <c r="J85"/>
  <c r="J43"/>
  <c r="J243"/>
  <c r="J238"/>
  <c r="J95"/>
  <c r="J115"/>
  <c r="J94"/>
  <c r="J70"/>
  <c r="J268"/>
  <c r="J293"/>
  <c r="J170"/>
  <c r="J77"/>
  <c r="J65"/>
  <c r="J185"/>
  <c r="J156"/>
  <c r="J134"/>
  <c r="J108"/>
  <c r="J263"/>
  <c r="J155"/>
  <c r="J81"/>
  <c r="J119"/>
  <c r="J67"/>
  <c r="J184"/>
  <c r="J150"/>
  <c r="J78"/>
  <c r="J40"/>
  <c r="J39"/>
  <c r="J62"/>
  <c r="J92"/>
  <c r="J34"/>
  <c r="J42"/>
  <c r="J98"/>
  <c r="J121"/>
  <c r="J74"/>
  <c r="J257"/>
  <c r="J123"/>
  <c r="J75"/>
  <c r="J139"/>
  <c r="J58"/>
  <c r="J133"/>
  <c r="J125"/>
  <c r="J63"/>
  <c r="J282"/>
  <c r="J54"/>
  <c r="J102"/>
  <c r="J57"/>
  <c r="J227"/>
  <c r="J50"/>
  <c r="J45"/>
  <c r="J79"/>
  <c r="J47"/>
  <c r="J36"/>
  <c r="J37"/>
  <c r="J44"/>
  <c r="J96"/>
  <c r="J166"/>
  <c r="J33"/>
  <c r="G43"/>
  <c r="G86"/>
  <c r="G53"/>
  <c r="G106"/>
  <c r="G114"/>
  <c r="G205"/>
  <c r="G316"/>
  <c r="G84"/>
  <c r="G85"/>
  <c r="G111"/>
  <c r="G95"/>
  <c r="G91"/>
  <c r="G191"/>
  <c r="G98"/>
  <c r="G73"/>
  <c r="G239"/>
  <c r="G48"/>
  <c r="G129"/>
  <c r="G160"/>
  <c r="G54"/>
  <c r="G353"/>
  <c r="G309"/>
  <c r="G101"/>
  <c r="G364"/>
  <c r="G460"/>
  <c r="G126"/>
  <c r="G39"/>
  <c r="G80"/>
  <c r="G340"/>
  <c r="G49"/>
  <c r="G60"/>
  <c r="G100"/>
  <c r="G140"/>
  <c r="G224"/>
  <c r="G89"/>
  <c r="G526"/>
  <c r="G57"/>
  <c r="G143"/>
  <c r="G35"/>
  <c r="G41"/>
  <c r="G33"/>
  <c r="G45"/>
  <c r="G122"/>
  <c r="G104"/>
  <c r="G42"/>
  <c r="G118"/>
  <c r="G139"/>
  <c r="G37"/>
  <c r="G46"/>
  <c r="G97"/>
  <c r="G149"/>
  <c r="G56"/>
  <c r="G145"/>
  <c r="G112"/>
  <c r="G235"/>
  <c r="G131"/>
  <c r="G296"/>
  <c r="G443"/>
  <c r="G520"/>
  <c r="G498"/>
  <c r="G479"/>
  <c r="G461"/>
  <c r="G390"/>
  <c r="G208"/>
  <c r="G299"/>
  <c r="G67"/>
  <c r="G158"/>
  <c r="G72"/>
  <c r="G197"/>
  <c r="G211"/>
  <c r="G297"/>
  <c r="G398"/>
  <c r="G453"/>
  <c r="G369"/>
  <c r="G454"/>
  <c r="G397"/>
  <c r="G64"/>
  <c r="G336"/>
  <c r="G81"/>
  <c r="G290"/>
  <c r="G137"/>
  <c r="G136"/>
  <c r="G151"/>
  <c r="G248"/>
  <c r="G292"/>
  <c r="G493"/>
  <c r="G305"/>
  <c r="G181"/>
  <c r="G232"/>
  <c r="G327"/>
  <c r="G176"/>
  <c r="G153"/>
  <c r="G34"/>
  <c r="G157"/>
  <c r="G62"/>
  <c r="G75"/>
  <c r="G388"/>
  <c r="G70"/>
  <c r="G187"/>
  <c r="G138"/>
  <c r="G99"/>
  <c r="G202"/>
  <c r="G148"/>
  <c r="G116"/>
  <c r="G152"/>
  <c r="G521"/>
  <c r="G392"/>
  <c r="G217"/>
  <c r="G262"/>
  <c r="G233"/>
  <c r="G108"/>
  <c r="G82"/>
  <c r="G169"/>
  <c r="G167"/>
  <c r="G186"/>
  <c r="G200"/>
  <c r="G174"/>
  <c r="G338"/>
  <c r="G115"/>
  <c r="G107"/>
  <c r="G222"/>
  <c r="G383"/>
  <c r="G341"/>
  <c r="G163"/>
  <c r="G382"/>
  <c r="G189"/>
  <c r="G376"/>
  <c r="G302"/>
  <c r="G506"/>
  <c r="G489"/>
  <c r="G351"/>
  <c r="G389"/>
  <c r="G328"/>
  <c r="G92"/>
  <c r="G300"/>
  <c r="G441"/>
  <c r="G294"/>
  <c r="G76"/>
  <c r="G59"/>
  <c r="G260"/>
  <c r="G179"/>
  <c r="G194"/>
  <c r="G326"/>
  <c r="G391"/>
  <c r="G141"/>
  <c r="G170"/>
  <c r="G342"/>
  <c r="G307"/>
  <c r="G513"/>
  <c r="G161"/>
  <c r="G195"/>
  <c r="G350"/>
  <c r="G236"/>
  <c r="G459"/>
  <c r="G225"/>
  <c r="G380"/>
  <c r="G264"/>
  <c r="G256"/>
  <c r="G268"/>
  <c r="G245"/>
  <c r="G258"/>
  <c r="G228"/>
  <c r="G237"/>
  <c r="G257"/>
  <c r="G295"/>
  <c r="G206"/>
  <c r="G362"/>
  <c r="G134"/>
  <c r="G251"/>
  <c r="G243"/>
  <c r="G318"/>
  <c r="G450"/>
  <c r="G204"/>
  <c r="G287"/>
  <c r="G337"/>
  <c r="G359"/>
  <c r="G354"/>
  <c r="G377"/>
  <c r="G432"/>
  <c r="G422"/>
  <c r="G519"/>
  <c r="G365"/>
  <c r="G279"/>
  <c r="G436"/>
  <c r="G301"/>
  <c r="G183"/>
  <c r="G182"/>
  <c r="G277"/>
  <c r="G288"/>
  <c r="G119"/>
  <c r="G193"/>
  <c r="G221"/>
  <c r="G333"/>
  <c r="G198"/>
  <c r="G308"/>
  <c r="G410"/>
  <c r="G345"/>
  <c r="G420"/>
  <c r="G249"/>
  <c r="G267"/>
  <c r="G330"/>
  <c r="G431"/>
  <c r="G515"/>
  <c r="G472"/>
  <c r="G449"/>
  <c r="G451"/>
  <c r="G438"/>
  <c r="G66"/>
  <c r="G93"/>
  <c r="G44"/>
  <c r="G216"/>
  <c r="G144"/>
  <c r="G421"/>
  <c r="G516"/>
  <c r="G518"/>
  <c r="G471"/>
  <c r="G494"/>
  <c r="G417"/>
  <c r="G430"/>
  <c r="G261"/>
  <c r="G303"/>
  <c r="G321"/>
  <c r="G311"/>
  <c r="G331"/>
  <c r="G509"/>
  <c r="G370"/>
  <c r="G283"/>
  <c r="G142"/>
  <c r="G273"/>
  <c r="G231"/>
  <c r="G213"/>
  <c r="G175"/>
  <c r="G201"/>
  <c r="G334"/>
  <c r="G347"/>
  <c r="G414"/>
  <c r="G502"/>
  <c r="G408"/>
  <c r="G346"/>
  <c r="G467"/>
  <c r="G401"/>
  <c r="G455"/>
  <c r="G429"/>
  <c r="G511"/>
  <c r="G379"/>
  <c r="G470"/>
  <c r="G349"/>
  <c r="G442"/>
  <c r="G481"/>
  <c r="G448"/>
  <c r="G444"/>
  <c r="G215"/>
  <c r="G270"/>
  <c r="G343"/>
  <c r="G146"/>
  <c r="G278"/>
  <c r="G185"/>
  <c r="G230"/>
  <c r="G335"/>
  <c r="G247"/>
  <c r="G226"/>
  <c r="G415"/>
  <c r="G263"/>
  <c r="G165"/>
  <c r="G171"/>
  <c r="G254"/>
  <c r="G413"/>
  <c r="G281"/>
  <c r="G324"/>
  <c r="G419"/>
  <c r="G196"/>
  <c r="G61"/>
  <c r="G375"/>
  <c r="G456"/>
  <c r="G399"/>
  <c r="G496"/>
  <c r="G424"/>
  <c r="G406"/>
  <c r="G272"/>
  <c r="G306"/>
  <c r="G253"/>
  <c r="G339"/>
  <c r="G154"/>
  <c r="G38"/>
  <c r="G65"/>
  <c r="G55"/>
  <c r="G52"/>
  <c r="G47"/>
  <c r="G212"/>
  <c r="G504"/>
  <c r="G105"/>
  <c r="G361"/>
  <c r="G348"/>
  <c r="G439"/>
  <c r="G203"/>
  <c r="G329"/>
  <c r="G355"/>
  <c r="G405"/>
  <c r="G400"/>
  <c r="G458"/>
  <c r="G507"/>
  <c r="G286"/>
  <c r="G446"/>
  <c r="G497"/>
  <c r="G310"/>
  <c r="G325"/>
  <c r="G394"/>
  <c r="G314"/>
  <c r="G293"/>
  <c r="G304"/>
  <c r="G190"/>
  <c r="G155"/>
  <c r="G223"/>
  <c r="G238"/>
  <c r="G368"/>
  <c r="G372"/>
  <c r="G473"/>
  <c r="G495"/>
  <c r="G499"/>
  <c r="G452"/>
  <c r="G423"/>
  <c r="G525"/>
  <c r="G501"/>
  <c r="G514"/>
  <c r="G463"/>
  <c r="G428"/>
  <c r="G480"/>
  <c r="G466"/>
  <c r="G469"/>
  <c r="G418"/>
  <c r="G488"/>
  <c r="G356"/>
  <c r="G482"/>
  <c r="G357"/>
  <c r="G477"/>
  <c r="G332"/>
  <c r="G323"/>
  <c r="G358"/>
  <c r="G381"/>
  <c r="G266"/>
  <c r="G402"/>
  <c r="G363"/>
  <c r="G289"/>
  <c r="G411"/>
  <c r="G244"/>
  <c r="G503"/>
  <c r="G68"/>
  <c r="G214"/>
  <c r="G227"/>
  <c r="G150"/>
  <c r="G440"/>
  <c r="G387"/>
  <c r="G512"/>
  <c r="G500"/>
  <c r="G427"/>
  <c r="G487"/>
  <c r="G416"/>
  <c r="G490"/>
  <c r="G396"/>
  <c r="G210"/>
  <c r="G274"/>
  <c r="G403"/>
  <c r="G102"/>
  <c r="G474"/>
  <c r="G464"/>
  <c r="G508"/>
  <c r="G468"/>
  <c r="G374"/>
  <c r="G229"/>
  <c r="G269"/>
  <c r="G127"/>
  <c r="G524"/>
  <c r="G159"/>
  <c r="G234"/>
  <c r="G192"/>
  <c r="G87"/>
  <c r="G220"/>
  <c r="G384"/>
  <c r="G275"/>
  <c r="G485"/>
  <c r="G313"/>
  <c r="G177"/>
  <c r="G180"/>
  <c r="G252"/>
  <c r="G492"/>
  <c r="G207"/>
  <c r="G393"/>
  <c r="G395"/>
  <c r="G426"/>
  <c r="G409"/>
  <c r="G276"/>
  <c r="G465"/>
  <c r="G371"/>
  <c r="G255"/>
  <c r="G486"/>
  <c r="G298"/>
  <c r="G404"/>
  <c r="G121"/>
  <c r="G74"/>
  <c r="G156"/>
  <c r="G373"/>
  <c r="G360"/>
  <c r="G344"/>
  <c r="G147"/>
  <c r="G412"/>
  <c r="G386"/>
  <c r="G366"/>
  <c r="G510"/>
  <c r="G285"/>
  <c r="G312"/>
  <c r="G172"/>
  <c r="G522"/>
  <c r="G447"/>
  <c r="G320"/>
  <c r="G132"/>
  <c r="G476"/>
  <c r="G378"/>
  <c r="G284"/>
  <c r="G109"/>
  <c r="G188"/>
  <c r="G437"/>
  <c r="G79"/>
  <c r="G58"/>
  <c r="G173"/>
  <c r="G94"/>
  <c r="G90"/>
  <c r="G130"/>
  <c r="G315"/>
  <c r="G135"/>
  <c r="G113"/>
  <c r="G199"/>
  <c r="G117"/>
  <c r="G240"/>
  <c r="G110"/>
  <c r="G125"/>
  <c r="G36"/>
  <c r="G50"/>
  <c r="G164"/>
  <c r="G218"/>
  <c r="G246"/>
  <c r="G51"/>
  <c r="G78"/>
  <c r="G88"/>
  <c r="G103"/>
  <c r="G63"/>
  <c r="G71"/>
  <c r="G280"/>
  <c r="G475"/>
  <c r="G478"/>
  <c r="G271"/>
  <c r="G385"/>
  <c r="G265"/>
  <c r="G435"/>
  <c r="G462"/>
  <c r="G523"/>
  <c r="G483"/>
  <c r="G83"/>
  <c r="G457"/>
  <c r="G445"/>
  <c r="G484"/>
  <c r="G425"/>
  <c r="G367"/>
  <c r="G407"/>
  <c r="G434"/>
  <c r="G291"/>
  <c r="G250"/>
  <c r="G219"/>
  <c r="G128"/>
  <c r="G178"/>
  <c r="G505"/>
  <c r="G352"/>
  <c r="G317"/>
  <c r="G433"/>
  <c r="G69"/>
  <c r="G77"/>
  <c r="G517"/>
  <c r="G40"/>
  <c r="G124"/>
  <c r="G162"/>
  <c r="G319"/>
  <c r="G242"/>
  <c r="G491"/>
  <c r="G322"/>
  <c r="G209"/>
  <c r="G133"/>
  <c r="G96"/>
  <c r="G166"/>
  <c r="G168"/>
  <c r="G123"/>
  <c r="G259"/>
  <c r="G241"/>
  <c r="G184"/>
  <c r="G120"/>
  <c r="G282"/>
</calcChain>
</file>

<file path=xl/sharedStrings.xml><?xml version="1.0" encoding="utf-8"?>
<sst xmlns="http://schemas.openxmlformats.org/spreadsheetml/2006/main" count="2698" uniqueCount="549">
  <si>
    <t>FSA</t>
  </si>
  <si>
    <t>Population, 2011 census</t>
  </si>
  <si>
    <t>K0A</t>
  </si>
  <si>
    <t>#9999ffa0</t>
  </si>
  <si>
    <t>K0B</t>
  </si>
  <si>
    <t>#3333ffa0</t>
  </si>
  <si>
    <t>K0C</t>
  </si>
  <si>
    <t>#6666ffa0</t>
  </si>
  <si>
    <t>K0E</t>
  </si>
  <si>
    <t>K0G</t>
  </si>
  <si>
    <t>K0H</t>
  </si>
  <si>
    <t>K0J</t>
  </si>
  <si>
    <t>K0K</t>
  </si>
  <si>
    <t>K0L</t>
  </si>
  <si>
    <t>#0000ffa0</t>
  </si>
  <si>
    <t>K0M</t>
  </si>
  <si>
    <t>K1A</t>
  </si>
  <si>
    <t>Low population</t>
  </si>
  <si>
    <t>#ffffffa0</t>
  </si>
  <si>
    <t>K1B</t>
  </si>
  <si>
    <t>#ccccffa0</t>
  </si>
  <si>
    <t>K1C</t>
  </si>
  <si>
    <t>K1E</t>
  </si>
  <si>
    <t>K1G</t>
  </si>
  <si>
    <t>K1H</t>
  </si>
  <si>
    <t>K1J</t>
  </si>
  <si>
    <t>K1K</t>
  </si>
  <si>
    <t>K1L</t>
  </si>
  <si>
    <t>K1M</t>
  </si>
  <si>
    <t>K1N</t>
  </si>
  <si>
    <t>K1P</t>
  </si>
  <si>
    <t>K1R</t>
  </si>
  <si>
    <t>K1S</t>
  </si>
  <si>
    <t>K1T</t>
  </si>
  <si>
    <t>K1V</t>
  </si>
  <si>
    <t>K1W</t>
  </si>
  <si>
    <t>K1X</t>
  </si>
  <si>
    <t>K1Y</t>
  </si>
  <si>
    <t>K1Z</t>
  </si>
  <si>
    <t>K2A</t>
  </si>
  <si>
    <t>K2B</t>
  </si>
  <si>
    <t>K2C</t>
  </si>
  <si>
    <t>K2E</t>
  </si>
  <si>
    <t>K2G</t>
  </si>
  <si>
    <t>K2H</t>
  </si>
  <si>
    <t>K2J</t>
  </si>
  <si>
    <t>K2K</t>
  </si>
  <si>
    <t>K2L</t>
  </si>
  <si>
    <t>K2M</t>
  </si>
  <si>
    <t>K2P</t>
  </si>
  <si>
    <t>K2R</t>
  </si>
  <si>
    <t>K2S</t>
  </si>
  <si>
    <t>K2T</t>
  </si>
  <si>
    <t>K2V</t>
  </si>
  <si>
    <t>K2W</t>
  </si>
  <si>
    <t>K4A</t>
  </si>
  <si>
    <t>K4B</t>
  </si>
  <si>
    <t>K4C</t>
  </si>
  <si>
    <t>K4K</t>
  </si>
  <si>
    <t>K4M</t>
  </si>
  <si>
    <t>K4P</t>
  </si>
  <si>
    <t>K4R</t>
  </si>
  <si>
    <t>K6A</t>
  </si>
  <si>
    <t>K6H</t>
  </si>
  <si>
    <t>K6J</t>
  </si>
  <si>
    <t>K6K</t>
  </si>
  <si>
    <t>K6T</t>
  </si>
  <si>
    <t>K6V</t>
  </si>
  <si>
    <t>K7A</t>
  </si>
  <si>
    <t>K7C</t>
  </si>
  <si>
    <t>K7G</t>
  </si>
  <si>
    <t>K7H</t>
  </si>
  <si>
    <t>K7K</t>
  </si>
  <si>
    <t>K7L</t>
  </si>
  <si>
    <t>K7M</t>
  </si>
  <si>
    <t>K7N</t>
  </si>
  <si>
    <t>K7P</t>
  </si>
  <si>
    <t>K7R</t>
  </si>
  <si>
    <t>K7S</t>
  </si>
  <si>
    <t>K7V</t>
  </si>
  <si>
    <t>K8A</t>
  </si>
  <si>
    <t>K8B</t>
  </si>
  <si>
    <t>K8H</t>
  </si>
  <si>
    <t>K8N</t>
  </si>
  <si>
    <t>K8P</t>
  </si>
  <si>
    <t>K8R</t>
  </si>
  <si>
    <t>K8V</t>
  </si>
  <si>
    <t>K9A</t>
  </si>
  <si>
    <t>K9H</t>
  </si>
  <si>
    <t>K9J</t>
  </si>
  <si>
    <t>K9K</t>
  </si>
  <si>
    <t>K9L</t>
  </si>
  <si>
    <t>K9V</t>
  </si>
  <si>
    <t>L0A</t>
  </si>
  <si>
    <t>L0B</t>
  </si>
  <si>
    <t>L0C</t>
  </si>
  <si>
    <t>L0E</t>
  </si>
  <si>
    <t>L0G</t>
  </si>
  <si>
    <t>L0H</t>
  </si>
  <si>
    <t>L0J</t>
  </si>
  <si>
    <t>L0K</t>
  </si>
  <si>
    <t>L0L</t>
  </si>
  <si>
    <t>L0M</t>
  </si>
  <si>
    <t>L0N</t>
  </si>
  <si>
    <t>L0P</t>
  </si>
  <si>
    <t>L0R</t>
  </si>
  <si>
    <t>L0S</t>
  </si>
  <si>
    <t>L0V</t>
  </si>
  <si>
    <t>No population</t>
  </si>
  <si>
    <t>L1A</t>
  </si>
  <si>
    <t>L1B</t>
  </si>
  <si>
    <t>L1C</t>
  </si>
  <si>
    <t>L1E</t>
  </si>
  <si>
    <t>L1G</t>
  </si>
  <si>
    <t>L1H</t>
  </si>
  <si>
    <t>L1J</t>
  </si>
  <si>
    <t>L1K</t>
  </si>
  <si>
    <t>L1L</t>
  </si>
  <si>
    <t>L1M</t>
  </si>
  <si>
    <t>L1N</t>
  </si>
  <si>
    <t>L1P</t>
  </si>
  <si>
    <t>L1R</t>
  </si>
  <si>
    <t>L1S</t>
  </si>
  <si>
    <t>L1T</t>
  </si>
  <si>
    <t>L1V</t>
  </si>
  <si>
    <t>L1W</t>
  </si>
  <si>
    <t>L1X</t>
  </si>
  <si>
    <t>L1Y</t>
  </si>
  <si>
    <t>L1Z</t>
  </si>
  <si>
    <t>L2A</t>
  </si>
  <si>
    <t>L2E</t>
  </si>
  <si>
    <t>L2G</t>
  </si>
  <si>
    <t>L2H</t>
  </si>
  <si>
    <t>L2J</t>
  </si>
  <si>
    <t>L2M</t>
  </si>
  <si>
    <t>L2N</t>
  </si>
  <si>
    <t>L2P</t>
  </si>
  <si>
    <t>L2R</t>
  </si>
  <si>
    <t>L2S</t>
  </si>
  <si>
    <t>L2T</t>
  </si>
  <si>
    <t>L2V</t>
  </si>
  <si>
    <t>L2W</t>
  </si>
  <si>
    <t>L3B</t>
  </si>
  <si>
    <t>L3C</t>
  </si>
  <si>
    <t>L3K</t>
  </si>
  <si>
    <t>L3M</t>
  </si>
  <si>
    <t>L3P</t>
  </si>
  <si>
    <t>L3R</t>
  </si>
  <si>
    <t>L3S</t>
  </si>
  <si>
    <t>L3T</t>
  </si>
  <si>
    <t>L3V</t>
  </si>
  <si>
    <t>L3X</t>
  </si>
  <si>
    <t>L3Y</t>
  </si>
  <si>
    <t>L3Z</t>
  </si>
  <si>
    <t>L4A</t>
  </si>
  <si>
    <t>L4B</t>
  </si>
  <si>
    <t>L4C</t>
  </si>
  <si>
    <t>L4E</t>
  </si>
  <si>
    <t>L4G</t>
  </si>
  <si>
    <t>L4H</t>
  </si>
  <si>
    <t>L4J</t>
  </si>
  <si>
    <t>L4K</t>
  </si>
  <si>
    <t>L4L</t>
  </si>
  <si>
    <t>L4M</t>
  </si>
  <si>
    <t>L4N</t>
  </si>
  <si>
    <t>L4P</t>
  </si>
  <si>
    <t>L4R</t>
  </si>
  <si>
    <t>L4S</t>
  </si>
  <si>
    <t>L4T</t>
  </si>
  <si>
    <t>L4V</t>
  </si>
  <si>
    <t>L4W</t>
  </si>
  <si>
    <t>L4X</t>
  </si>
  <si>
    <t>L4Y</t>
  </si>
  <si>
    <t>L4Z</t>
  </si>
  <si>
    <t>L5A</t>
  </si>
  <si>
    <t>L5B</t>
  </si>
  <si>
    <t>L5C</t>
  </si>
  <si>
    <t>L5E</t>
  </si>
  <si>
    <t>L5G</t>
  </si>
  <si>
    <t>L5H</t>
  </si>
  <si>
    <t>L5J</t>
  </si>
  <si>
    <t>L5K</t>
  </si>
  <si>
    <t>L5L</t>
  </si>
  <si>
    <t>L5M</t>
  </si>
  <si>
    <t>L5N</t>
  </si>
  <si>
    <t>L5P</t>
  </si>
  <si>
    <t>L5R</t>
  </si>
  <si>
    <t>L5S</t>
  </si>
  <si>
    <t>L5T</t>
  </si>
  <si>
    <t>L5V</t>
  </si>
  <si>
    <t>L5W</t>
  </si>
  <si>
    <t>L6A</t>
  </si>
  <si>
    <t>L6B</t>
  </si>
  <si>
    <t>L6C</t>
  </si>
  <si>
    <t>L6E</t>
  </si>
  <si>
    <t>L6G</t>
  </si>
  <si>
    <t>L6H</t>
  </si>
  <si>
    <t>L6J</t>
  </si>
  <si>
    <t>L6K</t>
  </si>
  <si>
    <t>L6L</t>
  </si>
  <si>
    <t>L6M</t>
  </si>
  <si>
    <t>L6P</t>
  </si>
  <si>
    <t>L6R</t>
  </si>
  <si>
    <t>L6S</t>
  </si>
  <si>
    <t>L6T</t>
  </si>
  <si>
    <t>L6V</t>
  </si>
  <si>
    <t>L6W</t>
  </si>
  <si>
    <t>L6X</t>
  </si>
  <si>
    <t>L6Y</t>
  </si>
  <si>
    <t>L6Z</t>
  </si>
  <si>
    <t>L7A</t>
  </si>
  <si>
    <t>L7B</t>
  </si>
  <si>
    <t>L7C</t>
  </si>
  <si>
    <t>L7E</t>
  </si>
  <si>
    <t>L7G</t>
  </si>
  <si>
    <t>L7J</t>
  </si>
  <si>
    <t>L7K</t>
  </si>
  <si>
    <t>L7L</t>
  </si>
  <si>
    <t>L7M</t>
  </si>
  <si>
    <t>L7N</t>
  </si>
  <si>
    <t>L7P</t>
  </si>
  <si>
    <t>L7R</t>
  </si>
  <si>
    <t>L7S</t>
  </si>
  <si>
    <t>L7T</t>
  </si>
  <si>
    <t>L8E</t>
  </si>
  <si>
    <t>L8G</t>
  </si>
  <si>
    <t>L8H</t>
  </si>
  <si>
    <t>L8J</t>
  </si>
  <si>
    <t>L8K</t>
  </si>
  <si>
    <t>L8L</t>
  </si>
  <si>
    <t>L8M</t>
  </si>
  <si>
    <t>L8N</t>
  </si>
  <si>
    <t>L8P</t>
  </si>
  <si>
    <t>L8R</t>
  </si>
  <si>
    <t>L8S</t>
  </si>
  <si>
    <t>L8T</t>
  </si>
  <si>
    <t>L8V</t>
  </si>
  <si>
    <t>L8W</t>
  </si>
  <si>
    <t>L9A</t>
  </si>
  <si>
    <t>L9B</t>
  </si>
  <si>
    <t>L9C</t>
  </si>
  <si>
    <t>L9G</t>
  </si>
  <si>
    <t>L9H</t>
  </si>
  <si>
    <t>L9J</t>
  </si>
  <si>
    <t>L9K</t>
  </si>
  <si>
    <t>L9L</t>
  </si>
  <si>
    <t>L9M</t>
  </si>
  <si>
    <t>L9N</t>
  </si>
  <si>
    <t>L9P</t>
  </si>
  <si>
    <t>L9R</t>
  </si>
  <si>
    <t>L9S</t>
  </si>
  <si>
    <t>L9T</t>
  </si>
  <si>
    <t>L9V</t>
  </si>
  <si>
    <t>L9W</t>
  </si>
  <si>
    <t>L9Y</t>
  </si>
  <si>
    <t>L9Z</t>
  </si>
  <si>
    <t>M1B</t>
  </si>
  <si>
    <t>M1C</t>
  </si>
  <si>
    <t>M1E</t>
  </si>
  <si>
    <t>M1G</t>
  </si>
  <si>
    <t>M1H</t>
  </si>
  <si>
    <t>M1J</t>
  </si>
  <si>
    <t>M1K</t>
  </si>
  <si>
    <t>M1L</t>
  </si>
  <si>
    <t>M1M</t>
  </si>
  <si>
    <t>M1N</t>
  </si>
  <si>
    <t>M1P</t>
  </si>
  <si>
    <t>M1R</t>
  </si>
  <si>
    <t>M1S</t>
  </si>
  <si>
    <t>M1T</t>
  </si>
  <si>
    <t>M1V</t>
  </si>
  <si>
    <t>M1W</t>
  </si>
  <si>
    <t>M1X</t>
  </si>
  <si>
    <t>M2H</t>
  </si>
  <si>
    <t>M2J</t>
  </si>
  <si>
    <t>M2K</t>
  </si>
  <si>
    <t>M2L</t>
  </si>
  <si>
    <t>M2M</t>
  </si>
  <si>
    <t>M2N</t>
  </si>
  <si>
    <t>M2P</t>
  </si>
  <si>
    <t>M2R</t>
  </si>
  <si>
    <t>M3A</t>
  </si>
  <si>
    <t>M3B</t>
  </si>
  <si>
    <t>M3C</t>
  </si>
  <si>
    <t>M3H</t>
  </si>
  <si>
    <t>M3J</t>
  </si>
  <si>
    <t>M3K</t>
  </si>
  <si>
    <t>M3L</t>
  </si>
  <si>
    <t>M3M</t>
  </si>
  <si>
    <t>M3N</t>
  </si>
  <si>
    <t>M4A</t>
  </si>
  <si>
    <t>M4B</t>
  </si>
  <si>
    <t>M4C</t>
  </si>
  <si>
    <t>M4E</t>
  </si>
  <si>
    <t>M4G</t>
  </si>
  <si>
    <t>M4H</t>
  </si>
  <si>
    <t>M4J</t>
  </si>
  <si>
    <t>M4K</t>
  </si>
  <si>
    <t>M4L</t>
  </si>
  <si>
    <t>M4M</t>
  </si>
  <si>
    <t>M4N</t>
  </si>
  <si>
    <t>M4P</t>
  </si>
  <si>
    <t>M4R</t>
  </si>
  <si>
    <t>M4S</t>
  </si>
  <si>
    <t>M4T</t>
  </si>
  <si>
    <t>M4V</t>
  </si>
  <si>
    <t>M4W</t>
  </si>
  <si>
    <t>M4X</t>
  </si>
  <si>
    <t>M4Y</t>
  </si>
  <si>
    <t>M5A</t>
  </si>
  <si>
    <t>M5B</t>
  </si>
  <si>
    <t>M5C</t>
  </si>
  <si>
    <t>M5E</t>
  </si>
  <si>
    <t>M5G</t>
  </si>
  <si>
    <t>M5H</t>
  </si>
  <si>
    <t>M5J</t>
  </si>
  <si>
    <t>M5K</t>
  </si>
  <si>
    <t>M5L</t>
  </si>
  <si>
    <t>M5M</t>
  </si>
  <si>
    <t>M5N</t>
  </si>
  <si>
    <t>M5P</t>
  </si>
  <si>
    <t>M5R</t>
  </si>
  <si>
    <t>M5S</t>
  </si>
  <si>
    <t>M5T</t>
  </si>
  <si>
    <t>M5V</t>
  </si>
  <si>
    <t>M5W</t>
  </si>
  <si>
    <t>M5X</t>
  </si>
  <si>
    <t>M6A</t>
  </si>
  <si>
    <t>M6B</t>
  </si>
  <si>
    <t>M6C</t>
  </si>
  <si>
    <t>M6E</t>
  </si>
  <si>
    <t>M6G</t>
  </si>
  <si>
    <t>M6H</t>
  </si>
  <si>
    <t>M6J</t>
  </si>
  <si>
    <t>M6K</t>
  </si>
  <si>
    <t>M6L</t>
  </si>
  <si>
    <t>M6M</t>
  </si>
  <si>
    <t>M6N</t>
  </si>
  <si>
    <t>M6P</t>
  </si>
  <si>
    <t>M6R</t>
  </si>
  <si>
    <t>M6S</t>
  </si>
  <si>
    <t>M7A</t>
  </si>
  <si>
    <t>M7Y</t>
  </si>
  <si>
    <t>M8V</t>
  </si>
  <si>
    <t>M8W</t>
  </si>
  <si>
    <t>M8X</t>
  </si>
  <si>
    <t>M8Y</t>
  </si>
  <si>
    <t>M8Z</t>
  </si>
  <si>
    <t>M9A</t>
  </si>
  <si>
    <t>M9B</t>
  </si>
  <si>
    <t>M9C</t>
  </si>
  <si>
    <t>M9L</t>
  </si>
  <si>
    <t>M9M</t>
  </si>
  <si>
    <t>M9N</t>
  </si>
  <si>
    <t>M9P</t>
  </si>
  <si>
    <t>M9R</t>
  </si>
  <si>
    <t>M9V</t>
  </si>
  <si>
    <t>M9W</t>
  </si>
  <si>
    <t>N0A</t>
  </si>
  <si>
    <t>N0B</t>
  </si>
  <si>
    <t>N0C</t>
  </si>
  <si>
    <t>N0E</t>
  </si>
  <si>
    <t>N0G</t>
  </si>
  <si>
    <t>N0H</t>
  </si>
  <si>
    <t>N0J</t>
  </si>
  <si>
    <t>N0K</t>
  </si>
  <si>
    <t>N0L</t>
  </si>
  <si>
    <t>N0M</t>
  </si>
  <si>
    <t>N0N</t>
  </si>
  <si>
    <t>N0P</t>
  </si>
  <si>
    <t>N0R</t>
  </si>
  <si>
    <t>N1A</t>
  </si>
  <si>
    <t>N1C</t>
  </si>
  <si>
    <t>N1E</t>
  </si>
  <si>
    <t>N1G</t>
  </si>
  <si>
    <t>N1H</t>
  </si>
  <si>
    <t>N1K</t>
  </si>
  <si>
    <t>N1L</t>
  </si>
  <si>
    <t>N1M</t>
  </si>
  <si>
    <t>N1P</t>
  </si>
  <si>
    <t>N1R</t>
  </si>
  <si>
    <t>N1S</t>
  </si>
  <si>
    <t>N1T</t>
  </si>
  <si>
    <t>N2A</t>
  </si>
  <si>
    <t>N2B</t>
  </si>
  <si>
    <t>N2C</t>
  </si>
  <si>
    <t>N2E</t>
  </si>
  <si>
    <t>N2G</t>
  </si>
  <si>
    <t>N2H</t>
  </si>
  <si>
    <t>N2J</t>
  </si>
  <si>
    <t>N2K</t>
  </si>
  <si>
    <t>N2L</t>
  </si>
  <si>
    <t>N2M</t>
  </si>
  <si>
    <t>N2N</t>
  </si>
  <si>
    <t>N2P</t>
  </si>
  <si>
    <t>N2R</t>
  </si>
  <si>
    <t>N2T</t>
  </si>
  <si>
    <t>N2V</t>
  </si>
  <si>
    <t>N2Z</t>
  </si>
  <si>
    <t>N3A</t>
  </si>
  <si>
    <t>N3B</t>
  </si>
  <si>
    <t>N3C</t>
  </si>
  <si>
    <t>N3E</t>
  </si>
  <si>
    <t>N3H</t>
  </si>
  <si>
    <t>N3L</t>
  </si>
  <si>
    <t>N3P</t>
  </si>
  <si>
    <t>N3R</t>
  </si>
  <si>
    <t>N3S</t>
  </si>
  <si>
    <t>N3T</t>
  </si>
  <si>
    <t>N3V</t>
  </si>
  <si>
    <t>N3W</t>
  </si>
  <si>
    <t>N3Y</t>
  </si>
  <si>
    <t>N4B</t>
  </si>
  <si>
    <t>N4G</t>
  </si>
  <si>
    <t>N4K</t>
  </si>
  <si>
    <t>N4L</t>
  </si>
  <si>
    <t>N4N</t>
  </si>
  <si>
    <t>N4S</t>
  </si>
  <si>
    <t>N4T</t>
  </si>
  <si>
    <t>N4V</t>
  </si>
  <si>
    <t>N4W</t>
  </si>
  <si>
    <t>N4X</t>
  </si>
  <si>
    <t>N4Z</t>
  </si>
  <si>
    <t>N5A</t>
  </si>
  <si>
    <t>N5C</t>
  </si>
  <si>
    <t>N5H</t>
  </si>
  <si>
    <t>N5L</t>
  </si>
  <si>
    <t>N5P</t>
  </si>
  <si>
    <t>N5R</t>
  </si>
  <si>
    <t>N5V</t>
  </si>
  <si>
    <t>N5W</t>
  </si>
  <si>
    <t>N5X</t>
  </si>
  <si>
    <t>N5Y</t>
  </si>
  <si>
    <t>N5Z</t>
  </si>
  <si>
    <t>N6A</t>
  </si>
  <si>
    <t>N6B</t>
  </si>
  <si>
    <t>N6C</t>
  </si>
  <si>
    <t>N6E</t>
  </si>
  <si>
    <t>N6G</t>
  </si>
  <si>
    <t>N6H</t>
  </si>
  <si>
    <t>N6J</t>
  </si>
  <si>
    <t>N6K</t>
  </si>
  <si>
    <t>N6L</t>
  </si>
  <si>
    <t>N6M</t>
  </si>
  <si>
    <t>N6N</t>
  </si>
  <si>
    <t>N6P</t>
  </si>
  <si>
    <t>N7A</t>
  </si>
  <si>
    <t>N7G</t>
  </si>
  <si>
    <t>N7L</t>
  </si>
  <si>
    <t>N7M</t>
  </si>
  <si>
    <t>N7S</t>
  </si>
  <si>
    <t>N7T</t>
  </si>
  <si>
    <t>N7V</t>
  </si>
  <si>
    <t>N7W</t>
  </si>
  <si>
    <t>N7X</t>
  </si>
  <si>
    <t>N8A</t>
  </si>
  <si>
    <t>N8H</t>
  </si>
  <si>
    <t>N8M</t>
  </si>
  <si>
    <t>N8N</t>
  </si>
  <si>
    <t>N8P</t>
  </si>
  <si>
    <t>N8R</t>
  </si>
  <si>
    <t>N8S</t>
  </si>
  <si>
    <t>N8T</t>
  </si>
  <si>
    <t>N8V</t>
  </si>
  <si>
    <t>N8W</t>
  </si>
  <si>
    <t>N8X</t>
  </si>
  <si>
    <t>N8Y</t>
  </si>
  <si>
    <t>N9A</t>
  </si>
  <si>
    <t>N9B</t>
  </si>
  <si>
    <t>N9C</t>
  </si>
  <si>
    <t>N9E</t>
  </si>
  <si>
    <t>N9G</t>
  </si>
  <si>
    <t>N9H</t>
  </si>
  <si>
    <t>N9J</t>
  </si>
  <si>
    <t>N9K</t>
  </si>
  <si>
    <t>N9V</t>
  </si>
  <si>
    <t>N9Y</t>
  </si>
  <si>
    <t>P0A</t>
  </si>
  <si>
    <t>P0B</t>
  </si>
  <si>
    <t>P0C</t>
  </si>
  <si>
    <t>P0E</t>
  </si>
  <si>
    <t>P0G</t>
  </si>
  <si>
    <t>P0H</t>
  </si>
  <si>
    <t>P0J</t>
  </si>
  <si>
    <t>P0K</t>
  </si>
  <si>
    <t>P0L</t>
  </si>
  <si>
    <t>P0M</t>
  </si>
  <si>
    <t>P0N</t>
  </si>
  <si>
    <t>P0P</t>
  </si>
  <si>
    <t>P0R</t>
  </si>
  <si>
    <t>P0S</t>
  </si>
  <si>
    <t>P0T</t>
  </si>
  <si>
    <t>P0V</t>
  </si>
  <si>
    <t>P0W</t>
  </si>
  <si>
    <t>P0X</t>
  </si>
  <si>
    <t>P0Y</t>
  </si>
  <si>
    <t>P1A</t>
  </si>
  <si>
    <t>P1B</t>
  </si>
  <si>
    <t>P1C</t>
  </si>
  <si>
    <t>P1H</t>
  </si>
  <si>
    <t>P1L</t>
  </si>
  <si>
    <t>P1P</t>
  </si>
  <si>
    <t>P2A</t>
  </si>
  <si>
    <t>P2B</t>
  </si>
  <si>
    <t>P2N</t>
  </si>
  <si>
    <t>P3A</t>
  </si>
  <si>
    <t>P3B</t>
  </si>
  <si>
    <t>P3C</t>
  </si>
  <si>
    <t>P3E</t>
  </si>
  <si>
    <t>P3G</t>
  </si>
  <si>
    <t>P3L</t>
  </si>
  <si>
    <t>P3N</t>
  </si>
  <si>
    <t>P3P</t>
  </si>
  <si>
    <t>P3Y</t>
  </si>
  <si>
    <t>P4N</t>
  </si>
  <si>
    <t>P4P</t>
  </si>
  <si>
    <t>P4R</t>
  </si>
  <si>
    <t>P5A</t>
  </si>
  <si>
    <t>P5E</t>
  </si>
  <si>
    <t>P5N</t>
  </si>
  <si>
    <t>P6A</t>
  </si>
  <si>
    <t>P6B</t>
  </si>
  <si>
    <t>P6C</t>
  </si>
  <si>
    <t>P7A</t>
  </si>
  <si>
    <t>P7B</t>
  </si>
  <si>
    <t>P7C</t>
  </si>
  <si>
    <t>P7E</t>
  </si>
  <si>
    <t>P7G</t>
  </si>
  <si>
    <t>P7J</t>
  </si>
  <si>
    <t>P7K</t>
  </si>
  <si>
    <t>P7L</t>
  </si>
  <si>
    <t>P8N</t>
  </si>
  <si>
    <t>P8T</t>
  </si>
  <si>
    <t>P9A</t>
  </si>
  <si>
    <t>P9N</t>
  </si>
  <si>
    <t>2008 colour</t>
  </si>
  <si>
    <t>Registered sex offenders, April 30, 2014</t>
  </si>
  <si>
    <t>Registered sex offenders, May 20, 2008</t>
  </si>
  <si>
    <t>Rate per 100,000, 2008</t>
  </si>
  <si>
    <t>Rate per 100,000, 2014</t>
  </si>
  <si>
    <t>2014 colour</t>
  </si>
  <si>
    <t>y</t>
  </si>
  <si>
    <t>n</t>
  </si>
  <si>
    <t>Percentage change, 2008-14</t>
  </si>
  <si>
    <t>Over 25 in both 2008 and 2014?</t>
  </si>
  <si>
    <t>Change colour</t>
  </si>
  <si>
    <t>#1c7b17a0</t>
  </si>
  <si>
    <t>#D3D3D3a0</t>
  </si>
  <si>
    <t>#FF0000a0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</si>
</sst>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3" fontId="0" fillId="0" borderId="0" xfId="0" applyNumberFormat="1"/>
    <xf numFmtId="2" fontId="0" fillId="0" borderId="0" xfId="0" applyNumberFormat="1"/>
    <xf numFmtId="9" fontId="0" fillId="0" borderId="0" xfId="1" applyFont="1"/>
    <xf numFmtId="0" fontId="18" fillId="36" borderId="0" xfId="0" applyFont="1" applyFill="1"/>
    <xf numFmtId="0" fontId="0" fillId="0" borderId="0" xfId="0"/>
    <xf numFmtId="0" fontId="17" fillId="33" borderId="0" xfId="0" applyFont="1" applyFill="1"/>
    <xf numFmtId="0" fontId="17" fillId="34" borderId="0" xfId="0" applyFont="1" applyFill="1"/>
    <xf numFmtId="0" fontId="18" fillId="35" borderId="0" xfId="0" applyFont="1" applyFill="1"/>
    <xf numFmtId="0" fontId="18" fillId="36" borderId="0" xfId="0" applyFont="1" applyFill="1"/>
    <xf numFmtId="0" fontId="18" fillId="37" borderId="0" xfId="0" applyFont="1" applyFill="1"/>
    <xf numFmtId="0" fontId="0" fillId="39" borderId="0" xfId="0" applyFill="1"/>
    <xf numFmtId="0" fontId="0" fillId="0" borderId="0" xfId="0"/>
    <xf numFmtId="0" fontId="17" fillId="40" borderId="0" xfId="0" applyFont="1" applyFill="1"/>
    <xf numFmtId="0" fontId="18" fillId="0" borderId="0" xfId="0" applyFont="1" applyFill="1"/>
    <xf numFmtId="0" fontId="17" fillId="38" borderId="0" xfId="0" applyFont="1" applyFill="1"/>
    <xf numFmtId="0" fontId="0" fillId="0" borderId="0" xfId="0"/>
    <xf numFmtId="0" fontId="18" fillId="0" borderId="0" xfId="0" applyFont="1" applyFill="1"/>
    <xf numFmtId="0" fontId="0" fillId="41" borderId="0" xfId="0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526"/>
  <sheetViews>
    <sheetView tabSelected="1" workbookViewId="0">
      <selection activeCell="J33" sqref="J33"/>
    </sheetView>
  </sheetViews>
  <sheetFormatPr defaultRowHeight="15"/>
  <cols>
    <col min="2" max="2" width="22.5703125" bestFit="1" customWidth="1"/>
    <col min="3" max="3" width="36.140625" bestFit="1" customWidth="1"/>
    <col min="4" max="4" width="20.7109375" bestFit="1" customWidth="1"/>
    <col min="5" max="5" width="11" bestFit="1" customWidth="1"/>
    <col min="6" max="6" width="36.7109375" bestFit="1" customWidth="1"/>
    <col min="7" max="7" width="20.7109375" bestFit="1" customWidth="1"/>
    <col min="8" max="8" width="11" bestFit="1" customWidth="1"/>
    <col min="9" max="9" width="15.42578125" bestFit="1" customWidth="1"/>
    <col min="10" max="10" width="26" bestFit="1" customWidth="1"/>
    <col min="11" max="11" width="13.7109375" bestFit="1" customWidth="1"/>
  </cols>
  <sheetData>
    <row r="1" spans="1:11">
      <c r="A1" t="s">
        <v>0</v>
      </c>
      <c r="B1" t="s">
        <v>1</v>
      </c>
      <c r="C1" t="s">
        <v>537</v>
      </c>
      <c r="D1" t="s">
        <v>538</v>
      </c>
      <c r="E1" t="s">
        <v>535</v>
      </c>
      <c r="F1" t="s">
        <v>536</v>
      </c>
      <c r="G1" t="s">
        <v>539</v>
      </c>
      <c r="H1" t="s">
        <v>540</v>
      </c>
      <c r="I1" s="5" t="s">
        <v>544</v>
      </c>
      <c r="J1" t="s">
        <v>543</v>
      </c>
      <c r="K1" t="s">
        <v>545</v>
      </c>
    </row>
    <row r="2" spans="1:11">
      <c r="A2" t="s">
        <v>107</v>
      </c>
      <c r="B2" s="16">
        <v>0</v>
      </c>
      <c r="C2">
        <v>0</v>
      </c>
      <c r="D2" t="s">
        <v>108</v>
      </c>
      <c r="E2" t="s">
        <v>18</v>
      </c>
      <c r="G2" s="16" t="s">
        <v>108</v>
      </c>
      <c r="H2" s="16" t="s">
        <v>18</v>
      </c>
      <c r="I2" s="11" t="s">
        <v>542</v>
      </c>
      <c r="J2" s="5"/>
      <c r="K2" s="13" t="s">
        <v>547</v>
      </c>
    </row>
    <row r="3" spans="1:11">
      <c r="A3" t="s">
        <v>169</v>
      </c>
      <c r="B3" s="16">
        <v>0</v>
      </c>
      <c r="C3">
        <v>0</v>
      </c>
      <c r="D3" t="s">
        <v>108</v>
      </c>
      <c r="E3" t="s">
        <v>18</v>
      </c>
      <c r="G3" s="16" t="s">
        <v>108</v>
      </c>
      <c r="H3" s="16" t="s">
        <v>18</v>
      </c>
      <c r="I3" s="11" t="s">
        <v>542</v>
      </c>
      <c r="J3" s="12"/>
      <c r="K3" s="13" t="s">
        <v>547</v>
      </c>
    </row>
    <row r="4" spans="1:11">
      <c r="A4" t="s">
        <v>341</v>
      </c>
      <c r="B4" s="16">
        <v>0</v>
      </c>
      <c r="C4">
        <v>0</v>
      </c>
      <c r="D4" t="s">
        <v>108</v>
      </c>
      <c r="E4" t="s">
        <v>18</v>
      </c>
      <c r="G4" s="16" t="s">
        <v>108</v>
      </c>
      <c r="H4" s="16" t="s">
        <v>18</v>
      </c>
      <c r="I4" s="11" t="s">
        <v>542</v>
      </c>
      <c r="J4" s="12"/>
      <c r="K4" s="13" t="s">
        <v>547</v>
      </c>
    </row>
    <row r="5" spans="1:11">
      <c r="A5" t="s">
        <v>342</v>
      </c>
      <c r="B5" s="16">
        <v>0</v>
      </c>
      <c r="C5">
        <v>0</v>
      </c>
      <c r="D5" t="s">
        <v>108</v>
      </c>
      <c r="E5" t="s">
        <v>18</v>
      </c>
      <c r="G5" s="16" t="s">
        <v>108</v>
      </c>
      <c r="H5" s="16" t="s">
        <v>18</v>
      </c>
      <c r="I5" s="11" t="s">
        <v>542</v>
      </c>
      <c r="J5" s="12"/>
      <c r="K5" s="13" t="s">
        <v>547</v>
      </c>
    </row>
    <row r="6" spans="1:11">
      <c r="A6" t="s">
        <v>463</v>
      </c>
      <c r="B6" s="16">
        <v>0</v>
      </c>
      <c r="C6">
        <v>0</v>
      </c>
      <c r="D6" t="s">
        <v>108</v>
      </c>
      <c r="E6" t="s">
        <v>18</v>
      </c>
      <c r="G6" s="16" t="s">
        <v>108</v>
      </c>
      <c r="H6" s="16" t="s">
        <v>18</v>
      </c>
      <c r="I6" s="11" t="s">
        <v>542</v>
      </c>
      <c r="J6" s="12"/>
      <c r="K6" s="13" t="s">
        <v>547</v>
      </c>
    </row>
    <row r="7" spans="1:11">
      <c r="A7" t="s">
        <v>30</v>
      </c>
      <c r="B7" s="16">
        <v>321</v>
      </c>
      <c r="C7">
        <v>3</v>
      </c>
      <c r="D7" t="s">
        <v>17</v>
      </c>
      <c r="E7" t="s">
        <v>18</v>
      </c>
      <c r="F7">
        <v>3</v>
      </c>
      <c r="G7" s="16" t="s">
        <v>17</v>
      </c>
      <c r="H7" s="16" t="s">
        <v>18</v>
      </c>
      <c r="I7" s="11" t="s">
        <v>542</v>
      </c>
      <c r="J7" s="12"/>
      <c r="K7" s="13" t="s">
        <v>547</v>
      </c>
    </row>
    <row r="8" spans="1:11">
      <c r="A8" t="s">
        <v>252</v>
      </c>
      <c r="B8" s="16">
        <v>899</v>
      </c>
      <c r="C8">
        <v>2</v>
      </c>
      <c r="D8" t="s">
        <v>17</v>
      </c>
      <c r="E8" t="s">
        <v>18</v>
      </c>
      <c r="F8">
        <v>7</v>
      </c>
      <c r="G8" s="16" t="s">
        <v>17</v>
      </c>
      <c r="H8" s="16" t="s">
        <v>18</v>
      </c>
      <c r="I8" s="11" t="s">
        <v>542</v>
      </c>
      <c r="J8" s="12"/>
      <c r="K8" s="13" t="s">
        <v>547</v>
      </c>
    </row>
    <row r="9" spans="1:11">
      <c r="A9" t="s">
        <v>453</v>
      </c>
      <c r="B9" s="1">
        <v>1948</v>
      </c>
      <c r="C9">
        <v>2</v>
      </c>
      <c r="D9" t="s">
        <v>17</v>
      </c>
      <c r="E9" t="s">
        <v>18</v>
      </c>
      <c r="F9">
        <v>2</v>
      </c>
      <c r="G9" s="16" t="s">
        <v>17</v>
      </c>
      <c r="H9" s="16" t="s">
        <v>18</v>
      </c>
      <c r="I9" s="11" t="s">
        <v>542</v>
      </c>
      <c r="J9" s="12"/>
      <c r="K9" s="13" t="s">
        <v>547</v>
      </c>
    </row>
    <row r="10" spans="1:11">
      <c r="A10" t="s">
        <v>325</v>
      </c>
      <c r="B10" s="16">
        <v>5</v>
      </c>
      <c r="C10">
        <v>1</v>
      </c>
      <c r="D10" t="s">
        <v>17</v>
      </c>
      <c r="E10" t="s">
        <v>18</v>
      </c>
      <c r="F10">
        <v>1</v>
      </c>
      <c r="G10" s="16" t="s">
        <v>17</v>
      </c>
      <c r="H10" s="16" t="s">
        <v>18</v>
      </c>
      <c r="I10" s="11" t="s">
        <v>542</v>
      </c>
      <c r="J10" s="12"/>
      <c r="K10" s="13" t="s">
        <v>547</v>
      </c>
    </row>
    <row r="11" spans="1:11">
      <c r="A11" t="s">
        <v>409</v>
      </c>
      <c r="B11" s="1">
        <v>1617</v>
      </c>
      <c r="C11">
        <v>1</v>
      </c>
      <c r="D11" t="s">
        <v>17</v>
      </c>
      <c r="E11" t="s">
        <v>18</v>
      </c>
      <c r="F11">
        <v>1</v>
      </c>
      <c r="G11" s="16" t="s">
        <v>17</v>
      </c>
      <c r="H11" s="16" t="s">
        <v>18</v>
      </c>
      <c r="I11" s="11" t="s">
        <v>542</v>
      </c>
      <c r="J11" s="12"/>
      <c r="K11" s="13" t="s">
        <v>547</v>
      </c>
    </row>
    <row r="12" spans="1:11">
      <c r="A12" t="s">
        <v>444</v>
      </c>
      <c r="B12" s="16">
        <v>731</v>
      </c>
      <c r="C12">
        <v>1</v>
      </c>
      <c r="D12" t="s">
        <v>17</v>
      </c>
      <c r="E12" t="s">
        <v>18</v>
      </c>
      <c r="F12">
        <v>1</v>
      </c>
      <c r="G12" s="16" t="s">
        <v>17</v>
      </c>
      <c r="H12" s="16" t="s">
        <v>18</v>
      </c>
      <c r="I12" s="11" t="s">
        <v>542</v>
      </c>
      <c r="J12" s="12"/>
      <c r="K12" s="13" t="s">
        <v>547</v>
      </c>
    </row>
    <row r="13" spans="1:11">
      <c r="A13" t="s">
        <v>16</v>
      </c>
      <c r="B13" s="16">
        <v>5</v>
      </c>
      <c r="C13">
        <v>1</v>
      </c>
      <c r="D13" t="s">
        <v>17</v>
      </c>
      <c r="E13" t="s">
        <v>18</v>
      </c>
      <c r="G13" s="16" t="s">
        <v>17</v>
      </c>
      <c r="H13" s="16" t="s">
        <v>18</v>
      </c>
      <c r="I13" s="11" t="s">
        <v>542</v>
      </c>
      <c r="J13" s="12"/>
      <c r="K13" s="13" t="s">
        <v>547</v>
      </c>
    </row>
    <row r="14" spans="1:11">
      <c r="A14" t="s">
        <v>50</v>
      </c>
      <c r="B14" s="1">
        <v>1276</v>
      </c>
      <c r="C14">
        <v>1</v>
      </c>
      <c r="D14" t="s">
        <v>17</v>
      </c>
      <c r="E14" t="s">
        <v>18</v>
      </c>
      <c r="G14" s="16" t="s">
        <v>17</v>
      </c>
      <c r="H14" s="16" t="s">
        <v>18</v>
      </c>
      <c r="I14" s="11" t="s">
        <v>542</v>
      </c>
      <c r="J14" s="12"/>
      <c r="K14" s="13" t="s">
        <v>547</v>
      </c>
    </row>
    <row r="15" spans="1:11">
      <c r="A15" t="s">
        <v>53</v>
      </c>
      <c r="B15" s="16">
        <v>728</v>
      </c>
      <c r="C15">
        <v>1</v>
      </c>
      <c r="D15" t="s">
        <v>17</v>
      </c>
      <c r="E15" t="s">
        <v>18</v>
      </c>
      <c r="G15" s="16" t="s">
        <v>17</v>
      </c>
      <c r="H15" s="16" t="s">
        <v>18</v>
      </c>
      <c r="I15" s="11" t="s">
        <v>542</v>
      </c>
      <c r="J15" s="12"/>
      <c r="K15" s="13" t="s">
        <v>547</v>
      </c>
    </row>
    <row r="16" spans="1:11">
      <c r="A16" t="s">
        <v>66</v>
      </c>
      <c r="B16" s="16">
        <v>614</v>
      </c>
      <c r="C16">
        <v>1</v>
      </c>
      <c r="D16" t="s">
        <v>17</v>
      </c>
      <c r="E16" t="s">
        <v>18</v>
      </c>
      <c r="G16" s="16" t="s">
        <v>17</v>
      </c>
      <c r="H16" s="16" t="s">
        <v>18</v>
      </c>
      <c r="I16" s="11" t="s">
        <v>542</v>
      </c>
      <c r="J16" s="12"/>
      <c r="K16" s="13" t="s">
        <v>547</v>
      </c>
    </row>
    <row r="17" spans="1:11">
      <c r="A17" t="s">
        <v>187</v>
      </c>
      <c r="B17" s="16">
        <v>5</v>
      </c>
      <c r="C17">
        <v>1</v>
      </c>
      <c r="D17" t="s">
        <v>17</v>
      </c>
      <c r="E17" t="s">
        <v>18</v>
      </c>
      <c r="G17" s="16" t="s">
        <v>17</v>
      </c>
      <c r="H17" s="16" t="s">
        <v>18</v>
      </c>
      <c r="I17" s="11" t="s">
        <v>542</v>
      </c>
      <c r="J17" s="12"/>
      <c r="K17" s="13" t="s">
        <v>547</v>
      </c>
    </row>
    <row r="18" spans="1:11">
      <c r="A18" t="s">
        <v>243</v>
      </c>
      <c r="B18" s="16">
        <v>258</v>
      </c>
      <c r="C18">
        <v>1</v>
      </c>
      <c r="D18" t="s">
        <v>17</v>
      </c>
      <c r="E18" t="s">
        <v>18</v>
      </c>
      <c r="G18" s="16" t="s">
        <v>17</v>
      </c>
      <c r="H18" s="16" t="s">
        <v>18</v>
      </c>
      <c r="I18" s="11" t="s">
        <v>542</v>
      </c>
      <c r="J18" s="12"/>
      <c r="K18" s="13" t="s">
        <v>547</v>
      </c>
    </row>
    <row r="19" spans="1:11">
      <c r="A19" t="s">
        <v>188</v>
      </c>
      <c r="B19" s="16">
        <v>17</v>
      </c>
      <c r="C19">
        <v>0</v>
      </c>
      <c r="D19" t="s">
        <v>17</v>
      </c>
      <c r="E19" t="s">
        <v>18</v>
      </c>
      <c r="F19">
        <v>3</v>
      </c>
      <c r="G19" s="16" t="s">
        <v>17</v>
      </c>
      <c r="H19" s="16" t="s">
        <v>18</v>
      </c>
      <c r="I19" s="11" t="s">
        <v>542</v>
      </c>
      <c r="J19" s="12"/>
      <c r="K19" s="13" t="s">
        <v>547</v>
      </c>
    </row>
    <row r="20" spans="1:11">
      <c r="A20" t="s">
        <v>530</v>
      </c>
      <c r="B20" s="1">
        <v>1898</v>
      </c>
      <c r="C20">
        <v>0</v>
      </c>
      <c r="D20" t="s">
        <v>17</v>
      </c>
      <c r="E20" t="s">
        <v>18</v>
      </c>
      <c r="F20">
        <v>2</v>
      </c>
      <c r="G20" s="16" t="s">
        <v>17</v>
      </c>
      <c r="H20" s="16" t="s">
        <v>18</v>
      </c>
      <c r="I20" s="11" t="s">
        <v>542</v>
      </c>
      <c r="J20" s="12"/>
      <c r="K20" s="13" t="s">
        <v>547</v>
      </c>
    </row>
    <row r="21" spans="1:11">
      <c r="A21" t="s">
        <v>314</v>
      </c>
      <c r="B21" s="1">
        <v>1027</v>
      </c>
      <c r="C21">
        <v>0</v>
      </c>
      <c r="D21" t="s">
        <v>17</v>
      </c>
      <c r="E21" t="s">
        <v>18</v>
      </c>
      <c r="F21">
        <v>1</v>
      </c>
      <c r="G21" s="16" t="s">
        <v>17</v>
      </c>
      <c r="H21" s="16" t="s">
        <v>18</v>
      </c>
      <c r="I21" s="11" t="s">
        <v>542</v>
      </c>
      <c r="J21" s="12"/>
      <c r="K21" s="13" t="s">
        <v>547</v>
      </c>
    </row>
    <row r="22" spans="1:11">
      <c r="A22" t="s">
        <v>316</v>
      </c>
      <c r="B22" s="16">
        <v>5</v>
      </c>
      <c r="C22">
        <v>0</v>
      </c>
      <c r="D22" t="s">
        <v>17</v>
      </c>
      <c r="E22" t="s">
        <v>18</v>
      </c>
      <c r="F22">
        <v>1</v>
      </c>
      <c r="G22" s="16" t="s">
        <v>17</v>
      </c>
      <c r="H22" s="16" t="s">
        <v>18</v>
      </c>
      <c r="I22" s="11" t="s">
        <v>542</v>
      </c>
      <c r="J22" s="12"/>
      <c r="K22" s="13" t="s">
        <v>547</v>
      </c>
    </row>
    <row r="23" spans="1:11">
      <c r="A23" t="s">
        <v>36</v>
      </c>
      <c r="B23" s="16">
        <v>839</v>
      </c>
      <c r="C23">
        <v>0</v>
      </c>
      <c r="D23" t="s">
        <v>17</v>
      </c>
      <c r="E23" t="s">
        <v>18</v>
      </c>
      <c r="G23" s="16" t="s">
        <v>17</v>
      </c>
      <c r="H23" s="16" t="s">
        <v>18</v>
      </c>
      <c r="I23" s="11" t="s">
        <v>542</v>
      </c>
      <c r="J23" s="12"/>
      <c r="K23" s="13" t="s">
        <v>547</v>
      </c>
    </row>
    <row r="24" spans="1:11">
      <c r="A24" t="s">
        <v>81</v>
      </c>
      <c r="B24" s="16">
        <v>460</v>
      </c>
      <c r="C24">
        <v>0</v>
      </c>
      <c r="D24" t="s">
        <v>17</v>
      </c>
      <c r="E24" t="s">
        <v>18</v>
      </c>
      <c r="G24" s="16" t="s">
        <v>17</v>
      </c>
      <c r="H24" s="16" t="s">
        <v>18</v>
      </c>
      <c r="I24" s="11" t="s">
        <v>542</v>
      </c>
      <c r="J24" s="12"/>
      <c r="K24" s="13" t="s">
        <v>547</v>
      </c>
    </row>
    <row r="25" spans="1:11">
      <c r="A25" t="s">
        <v>85</v>
      </c>
      <c r="B25" s="1">
        <v>1478</v>
      </c>
      <c r="C25">
        <v>0</v>
      </c>
      <c r="D25" t="s">
        <v>17</v>
      </c>
      <c r="E25" t="s">
        <v>18</v>
      </c>
      <c r="G25" s="16" t="s">
        <v>17</v>
      </c>
      <c r="H25" s="16" t="s">
        <v>18</v>
      </c>
      <c r="I25" s="11" t="s">
        <v>542</v>
      </c>
      <c r="J25" s="12"/>
      <c r="K25" s="13" t="s">
        <v>547</v>
      </c>
    </row>
    <row r="26" spans="1:11">
      <c r="A26" t="s">
        <v>185</v>
      </c>
      <c r="B26" s="16">
        <v>5</v>
      </c>
      <c r="C26">
        <v>0</v>
      </c>
      <c r="D26" t="s">
        <v>17</v>
      </c>
      <c r="E26" t="s">
        <v>18</v>
      </c>
      <c r="G26" s="16" t="s">
        <v>17</v>
      </c>
      <c r="H26" s="16" t="s">
        <v>18</v>
      </c>
      <c r="I26" s="11" t="s">
        <v>542</v>
      </c>
      <c r="J26" s="12"/>
      <c r="K26" s="13" t="s">
        <v>547</v>
      </c>
    </row>
    <row r="27" spans="1:11">
      <c r="A27" t="s">
        <v>317</v>
      </c>
      <c r="B27" s="16">
        <v>5</v>
      </c>
      <c r="C27">
        <v>0</v>
      </c>
      <c r="D27" t="s">
        <v>17</v>
      </c>
      <c r="E27" t="s">
        <v>18</v>
      </c>
      <c r="G27" s="16" t="s">
        <v>17</v>
      </c>
      <c r="H27" s="16" t="s">
        <v>18</v>
      </c>
      <c r="I27" s="11" t="s">
        <v>542</v>
      </c>
      <c r="J27" s="12"/>
      <c r="K27" s="13" t="s">
        <v>547</v>
      </c>
    </row>
    <row r="28" spans="1:11">
      <c r="A28" t="s">
        <v>326</v>
      </c>
      <c r="B28" s="16">
        <v>5</v>
      </c>
      <c r="C28">
        <v>0</v>
      </c>
      <c r="D28" t="s">
        <v>17</v>
      </c>
      <c r="E28" t="s">
        <v>18</v>
      </c>
      <c r="G28" s="16" t="s">
        <v>17</v>
      </c>
      <c r="H28" s="16" t="s">
        <v>18</v>
      </c>
      <c r="I28" s="11" t="s">
        <v>542</v>
      </c>
      <c r="J28" s="12"/>
      <c r="K28" s="13" t="s">
        <v>547</v>
      </c>
    </row>
    <row r="29" spans="1:11">
      <c r="A29" t="s">
        <v>402</v>
      </c>
      <c r="B29" s="16">
        <v>317</v>
      </c>
      <c r="C29">
        <v>0</v>
      </c>
      <c r="D29" t="s">
        <v>17</v>
      </c>
      <c r="E29" t="s">
        <v>18</v>
      </c>
      <c r="G29" s="16" t="s">
        <v>17</v>
      </c>
      <c r="H29" s="16" t="s">
        <v>18</v>
      </c>
      <c r="I29" s="11" t="s">
        <v>542</v>
      </c>
      <c r="J29" s="12"/>
      <c r="K29" s="13" t="s">
        <v>547</v>
      </c>
    </row>
    <row r="30" spans="1:11">
      <c r="A30" t="s">
        <v>442</v>
      </c>
      <c r="B30" s="1">
        <v>1404</v>
      </c>
      <c r="C30">
        <v>0</v>
      </c>
      <c r="D30" t="s">
        <v>17</v>
      </c>
      <c r="E30" t="s">
        <v>18</v>
      </c>
      <c r="G30" s="16" t="s">
        <v>17</v>
      </c>
      <c r="H30" s="16" t="s">
        <v>18</v>
      </c>
      <c r="I30" s="11" t="s">
        <v>542</v>
      </c>
      <c r="J30" s="12"/>
      <c r="K30" s="13" t="s">
        <v>547</v>
      </c>
    </row>
    <row r="31" spans="1:11">
      <c r="A31" t="s">
        <v>454</v>
      </c>
      <c r="B31" s="1">
        <v>1141</v>
      </c>
      <c r="C31">
        <v>0</v>
      </c>
      <c r="D31" t="s">
        <v>17</v>
      </c>
      <c r="E31" t="s">
        <v>18</v>
      </c>
      <c r="G31" s="16" t="s">
        <v>17</v>
      </c>
      <c r="H31" s="16" t="s">
        <v>18</v>
      </c>
      <c r="I31" s="11" t="s">
        <v>542</v>
      </c>
      <c r="J31" s="12"/>
      <c r="K31" s="13" t="s">
        <v>547</v>
      </c>
    </row>
    <row r="32" spans="1:11">
      <c r="A32" t="s">
        <v>495</v>
      </c>
      <c r="B32" s="16">
        <v>63</v>
      </c>
      <c r="C32">
        <v>0</v>
      </c>
      <c r="D32" t="s">
        <v>17</v>
      </c>
      <c r="E32" t="s">
        <v>18</v>
      </c>
      <c r="G32" s="16" t="s">
        <v>17</v>
      </c>
      <c r="H32" s="16" t="s">
        <v>18</v>
      </c>
      <c r="I32" s="11" t="s">
        <v>542</v>
      </c>
      <c r="J32" s="12"/>
      <c r="K32" s="13" t="s">
        <v>547</v>
      </c>
    </row>
    <row r="33" spans="1:11">
      <c r="A33" t="s">
        <v>492</v>
      </c>
      <c r="B33" s="1">
        <v>16347</v>
      </c>
      <c r="C33">
        <v>122</v>
      </c>
      <c r="D33">
        <v>746.31</v>
      </c>
      <c r="E33" t="s">
        <v>14</v>
      </c>
      <c r="F33">
        <v>159</v>
      </c>
      <c r="G33" s="2">
        <f t="shared" ref="G33:G96" si="0">(F33/B33)*100000</f>
        <v>972.65553312534405</v>
      </c>
      <c r="H33" s="6" t="s">
        <v>14</v>
      </c>
      <c r="I33" s="16" t="s">
        <v>541</v>
      </c>
      <c r="J33" s="3">
        <f t="shared" ref="J33:J40" si="1">(F33/C33)-1</f>
        <v>0.30327868852459017</v>
      </c>
      <c r="K33" s="18" t="s">
        <v>548</v>
      </c>
    </row>
    <row r="34" spans="1:11">
      <c r="A34" t="s">
        <v>435</v>
      </c>
      <c r="B34" s="1">
        <v>10044</v>
      </c>
      <c r="C34">
        <v>46</v>
      </c>
      <c r="D34">
        <v>457.98</v>
      </c>
      <c r="E34" t="s">
        <v>14</v>
      </c>
      <c r="F34">
        <v>61</v>
      </c>
      <c r="G34" s="2">
        <f t="shared" si="0"/>
        <v>607.3277578653923</v>
      </c>
      <c r="H34" s="6" t="s">
        <v>14</v>
      </c>
      <c r="I34" s="16" t="s">
        <v>541</v>
      </c>
      <c r="J34" s="3">
        <f t="shared" si="1"/>
        <v>0.32608695652173902</v>
      </c>
      <c r="K34" s="18" t="s">
        <v>548</v>
      </c>
    </row>
    <row r="35" spans="1:11">
      <c r="A35" t="s">
        <v>494</v>
      </c>
      <c r="B35" s="1">
        <v>8474</v>
      </c>
      <c r="C35">
        <v>49</v>
      </c>
      <c r="D35">
        <v>578.24</v>
      </c>
      <c r="E35" t="s">
        <v>14</v>
      </c>
      <c r="F35">
        <v>43</v>
      </c>
      <c r="G35" s="2">
        <f t="shared" si="0"/>
        <v>507.43450554637718</v>
      </c>
      <c r="H35" s="6" t="s">
        <v>14</v>
      </c>
      <c r="I35" s="16" t="s">
        <v>541</v>
      </c>
      <c r="J35" s="3">
        <f t="shared" si="1"/>
        <v>-0.12244897959183676</v>
      </c>
      <c r="K35" s="17" t="s">
        <v>18</v>
      </c>
    </row>
    <row r="36" spans="1:11">
      <c r="A36" t="s">
        <v>73</v>
      </c>
      <c r="B36" s="1">
        <v>20246</v>
      </c>
      <c r="C36">
        <v>89</v>
      </c>
      <c r="D36">
        <v>439.59</v>
      </c>
      <c r="E36" t="s">
        <v>14</v>
      </c>
      <c r="F36">
        <v>101</v>
      </c>
      <c r="G36" s="2">
        <f t="shared" si="0"/>
        <v>498.86397313049491</v>
      </c>
      <c r="H36" s="6" t="s">
        <v>14</v>
      </c>
      <c r="I36" s="16" t="s">
        <v>541</v>
      </c>
      <c r="J36" s="3">
        <f t="shared" si="1"/>
        <v>0.13483146067415741</v>
      </c>
      <c r="K36" s="17" t="s">
        <v>18</v>
      </c>
    </row>
    <row r="37" spans="1:11">
      <c r="A37" t="s">
        <v>485</v>
      </c>
      <c r="B37" s="1">
        <v>23952</v>
      </c>
      <c r="C37">
        <v>85</v>
      </c>
      <c r="D37">
        <v>354.88</v>
      </c>
      <c r="E37" t="s">
        <v>14</v>
      </c>
      <c r="F37">
        <v>108</v>
      </c>
      <c r="G37" s="2">
        <f t="shared" si="0"/>
        <v>450.90180360721445</v>
      </c>
      <c r="H37" s="6" t="s">
        <v>14</v>
      </c>
      <c r="I37" s="16" t="s">
        <v>541</v>
      </c>
      <c r="J37" s="3">
        <f t="shared" si="1"/>
        <v>0.27058823529411757</v>
      </c>
      <c r="K37" s="18" t="s">
        <v>548</v>
      </c>
    </row>
    <row r="38" spans="1:11">
      <c r="A38" t="s">
        <v>233</v>
      </c>
      <c r="B38" s="1">
        <v>10523</v>
      </c>
      <c r="C38">
        <v>51</v>
      </c>
      <c r="D38">
        <v>484.65</v>
      </c>
      <c r="E38" t="s">
        <v>14</v>
      </c>
      <c r="F38">
        <v>43</v>
      </c>
      <c r="G38" s="2">
        <f t="shared" si="0"/>
        <v>408.62871804618453</v>
      </c>
      <c r="H38" s="6" t="s">
        <v>14</v>
      </c>
      <c r="I38" s="16" t="s">
        <v>541</v>
      </c>
      <c r="J38" s="3">
        <f t="shared" si="1"/>
        <v>-0.15686274509803921</v>
      </c>
      <c r="K38" s="17" t="s">
        <v>18</v>
      </c>
    </row>
    <row r="39" spans="1:11">
      <c r="A39" t="s">
        <v>507</v>
      </c>
      <c r="B39" s="1">
        <v>16657</v>
      </c>
      <c r="C39">
        <v>56</v>
      </c>
      <c r="D39">
        <v>336.19</v>
      </c>
      <c r="E39" t="s">
        <v>14</v>
      </c>
      <c r="F39">
        <v>59</v>
      </c>
      <c r="G39" s="2">
        <f t="shared" si="0"/>
        <v>354.20543915470972</v>
      </c>
      <c r="H39" s="6" t="s">
        <v>14</v>
      </c>
      <c r="I39" s="16" t="s">
        <v>541</v>
      </c>
      <c r="J39" s="3">
        <f t="shared" si="1"/>
        <v>5.3571428571428603E-2</v>
      </c>
      <c r="K39" s="17" t="s">
        <v>18</v>
      </c>
    </row>
    <row r="40" spans="1:11">
      <c r="A40" t="s">
        <v>27</v>
      </c>
      <c r="B40" s="1">
        <v>16756</v>
      </c>
      <c r="C40">
        <v>45</v>
      </c>
      <c r="D40">
        <v>268.56</v>
      </c>
      <c r="E40" t="s">
        <v>14</v>
      </c>
      <c r="F40">
        <v>59</v>
      </c>
      <c r="G40" s="2">
        <f t="shared" si="0"/>
        <v>352.11267605633805</v>
      </c>
      <c r="H40" s="6" t="s">
        <v>14</v>
      </c>
      <c r="I40" s="16" t="s">
        <v>541</v>
      </c>
      <c r="J40" s="3">
        <f t="shared" si="1"/>
        <v>0.31111111111111112</v>
      </c>
      <c r="K40" s="18" t="s">
        <v>548</v>
      </c>
    </row>
    <row r="41" spans="1:11">
      <c r="A41" t="s">
        <v>493</v>
      </c>
      <c r="B41" s="1">
        <v>6879</v>
      </c>
      <c r="C41">
        <v>14</v>
      </c>
      <c r="D41">
        <v>203.52</v>
      </c>
      <c r="E41" t="s">
        <v>14</v>
      </c>
      <c r="F41">
        <v>24</v>
      </c>
      <c r="G41" s="2">
        <f t="shared" si="0"/>
        <v>348.88791975577846</v>
      </c>
      <c r="H41" s="6" t="s">
        <v>14</v>
      </c>
      <c r="I41" s="11" t="s">
        <v>542</v>
      </c>
      <c r="J41" s="12"/>
      <c r="K41" s="13" t="s">
        <v>547</v>
      </c>
    </row>
    <row r="42" spans="1:11">
      <c r="A42" t="s">
        <v>488</v>
      </c>
      <c r="B42" s="1">
        <v>19024</v>
      </c>
      <c r="C42">
        <v>54</v>
      </c>
      <c r="D42">
        <v>283.85000000000002</v>
      </c>
      <c r="E42" t="s">
        <v>14</v>
      </c>
      <c r="F42">
        <v>63</v>
      </c>
      <c r="G42" s="2">
        <f t="shared" si="0"/>
        <v>331.16063919259881</v>
      </c>
      <c r="H42" s="6" t="s">
        <v>14</v>
      </c>
      <c r="I42" s="16" t="s">
        <v>541</v>
      </c>
      <c r="J42" s="3">
        <f>(F42/C42)-1</f>
        <v>0.16666666666666674</v>
      </c>
      <c r="K42" s="17" t="s">
        <v>18</v>
      </c>
    </row>
    <row r="43" spans="1:11">
      <c r="A43" t="s">
        <v>534</v>
      </c>
      <c r="B43" s="1">
        <v>14505</v>
      </c>
      <c r="C43">
        <v>32</v>
      </c>
      <c r="D43">
        <v>220.61</v>
      </c>
      <c r="E43" t="s">
        <v>14</v>
      </c>
      <c r="F43">
        <v>48</v>
      </c>
      <c r="G43" s="2">
        <f t="shared" si="0"/>
        <v>330.92037228541881</v>
      </c>
      <c r="H43" s="6" t="s">
        <v>14</v>
      </c>
      <c r="I43" s="16" t="s">
        <v>541</v>
      </c>
      <c r="J43" s="3">
        <f>(F43/C43)-1</f>
        <v>0.5</v>
      </c>
      <c r="K43" s="18" t="s">
        <v>548</v>
      </c>
    </row>
    <row r="44" spans="1:11">
      <c r="A44" t="s">
        <v>309</v>
      </c>
      <c r="B44" s="1">
        <v>34649</v>
      </c>
      <c r="C44">
        <v>102</v>
      </c>
      <c r="D44">
        <v>294.38</v>
      </c>
      <c r="E44" t="s">
        <v>14</v>
      </c>
      <c r="F44">
        <v>111</v>
      </c>
      <c r="G44" s="2">
        <f t="shared" si="0"/>
        <v>320.35556581719533</v>
      </c>
      <c r="H44" s="6" t="s">
        <v>14</v>
      </c>
      <c r="I44" s="16" t="s">
        <v>541</v>
      </c>
      <c r="J44" s="3">
        <f>(F44/C44)-1</f>
        <v>8.8235294117646967E-2</v>
      </c>
      <c r="K44" s="17" t="s">
        <v>18</v>
      </c>
    </row>
    <row r="45" spans="1:11">
      <c r="A45" t="s">
        <v>491</v>
      </c>
      <c r="B45" s="1">
        <v>30471</v>
      </c>
      <c r="C45">
        <v>95</v>
      </c>
      <c r="D45">
        <v>311.77</v>
      </c>
      <c r="E45" t="s">
        <v>14</v>
      </c>
      <c r="F45">
        <v>92</v>
      </c>
      <c r="G45" s="2">
        <f t="shared" si="0"/>
        <v>301.92642184372028</v>
      </c>
      <c r="H45" s="6" t="s">
        <v>14</v>
      </c>
      <c r="I45" s="16" t="s">
        <v>541</v>
      </c>
      <c r="J45" s="3">
        <f>(F45/C45)-1</f>
        <v>-3.157894736842104E-2</v>
      </c>
      <c r="K45" s="17" t="s">
        <v>18</v>
      </c>
    </row>
    <row r="46" spans="1:11">
      <c r="A46" t="s">
        <v>484</v>
      </c>
      <c r="B46" s="1">
        <v>10986</v>
      </c>
      <c r="C46">
        <v>23</v>
      </c>
      <c r="D46">
        <v>209.36</v>
      </c>
      <c r="E46" t="s">
        <v>14</v>
      </c>
      <c r="F46">
        <v>33</v>
      </c>
      <c r="G46" s="2">
        <f t="shared" si="0"/>
        <v>300.38230475150186</v>
      </c>
      <c r="H46" s="6" t="s">
        <v>14</v>
      </c>
      <c r="I46" s="11" t="s">
        <v>542</v>
      </c>
      <c r="J46" s="12"/>
      <c r="K46" s="13" t="s">
        <v>547</v>
      </c>
    </row>
    <row r="47" spans="1:11">
      <c r="A47" t="s">
        <v>229</v>
      </c>
      <c r="B47" s="1">
        <v>32279</v>
      </c>
      <c r="C47">
        <v>96</v>
      </c>
      <c r="D47">
        <v>297.41000000000003</v>
      </c>
      <c r="E47" t="s">
        <v>14</v>
      </c>
      <c r="F47">
        <v>95</v>
      </c>
      <c r="G47" s="2">
        <f t="shared" si="0"/>
        <v>294.30899346324236</v>
      </c>
      <c r="H47" s="6" t="s">
        <v>14</v>
      </c>
      <c r="I47" s="16" t="s">
        <v>541</v>
      </c>
      <c r="J47" s="3">
        <f>(F47/C47)-1</f>
        <v>-1.041666666666663E-2</v>
      </c>
      <c r="K47" s="17" t="s">
        <v>18</v>
      </c>
    </row>
    <row r="48" spans="1:11">
      <c r="A48" t="s">
        <v>517</v>
      </c>
      <c r="B48" s="1">
        <v>11348</v>
      </c>
      <c r="C48">
        <v>27</v>
      </c>
      <c r="D48">
        <v>237.93</v>
      </c>
      <c r="E48" t="s">
        <v>14</v>
      </c>
      <c r="F48">
        <v>33</v>
      </c>
      <c r="G48" s="2">
        <f t="shared" si="0"/>
        <v>290.80014099400773</v>
      </c>
      <c r="H48" s="6" t="s">
        <v>14</v>
      </c>
      <c r="I48" s="16" t="s">
        <v>541</v>
      </c>
      <c r="J48" s="3">
        <f>(F48/C48)-1</f>
        <v>0.22222222222222232</v>
      </c>
      <c r="K48" s="17" t="s">
        <v>18</v>
      </c>
    </row>
    <row r="49" spans="1:11">
      <c r="A49" t="s">
        <v>504</v>
      </c>
      <c r="B49" s="1">
        <v>7424</v>
      </c>
      <c r="C49">
        <v>18</v>
      </c>
      <c r="D49">
        <v>242.46</v>
      </c>
      <c r="E49" t="s">
        <v>14</v>
      </c>
      <c r="F49">
        <v>21</v>
      </c>
      <c r="G49" s="2">
        <f t="shared" si="0"/>
        <v>282.86637931034483</v>
      </c>
      <c r="H49" s="6" t="s">
        <v>14</v>
      </c>
      <c r="I49" s="11" t="s">
        <v>542</v>
      </c>
      <c r="J49" s="12"/>
      <c r="K49" s="13" t="s">
        <v>547</v>
      </c>
    </row>
    <row r="50" spans="1:11">
      <c r="A50" t="s">
        <v>72</v>
      </c>
      <c r="B50" s="1">
        <v>32304</v>
      </c>
      <c r="C50">
        <v>99</v>
      </c>
      <c r="D50">
        <v>306.45999999999998</v>
      </c>
      <c r="E50" t="s">
        <v>14</v>
      </c>
      <c r="F50">
        <v>91</v>
      </c>
      <c r="G50" s="2">
        <f t="shared" si="0"/>
        <v>281.6988608221892</v>
      </c>
      <c r="H50" s="6" t="s">
        <v>14</v>
      </c>
      <c r="I50" s="16" t="s">
        <v>541</v>
      </c>
      <c r="J50" s="3">
        <f>(F50/C50)-1</f>
        <v>-8.0808080808080773E-2</v>
      </c>
      <c r="K50" s="17" t="s">
        <v>18</v>
      </c>
    </row>
    <row r="51" spans="1:11">
      <c r="A51" t="s">
        <v>68</v>
      </c>
      <c r="B51" s="1">
        <v>16613</v>
      </c>
      <c r="C51">
        <v>31</v>
      </c>
      <c r="D51">
        <v>186.6</v>
      </c>
      <c r="E51" t="s">
        <v>5</v>
      </c>
      <c r="F51">
        <v>46</v>
      </c>
      <c r="G51" s="2">
        <f t="shared" si="0"/>
        <v>276.89159092277134</v>
      </c>
      <c r="H51" s="6" t="s">
        <v>14</v>
      </c>
      <c r="I51" s="16" t="s">
        <v>541</v>
      </c>
      <c r="J51" s="3">
        <f>(F51/C51)-1</f>
        <v>0.4838709677419355</v>
      </c>
      <c r="K51" s="18" t="s">
        <v>548</v>
      </c>
    </row>
    <row r="52" spans="1:11">
      <c r="A52" t="s">
        <v>230</v>
      </c>
      <c r="B52" s="1">
        <v>13835</v>
      </c>
      <c r="C52">
        <v>34</v>
      </c>
      <c r="D52">
        <v>245.75</v>
      </c>
      <c r="E52" t="s">
        <v>14</v>
      </c>
      <c r="F52">
        <v>38</v>
      </c>
      <c r="G52" s="2">
        <f t="shared" si="0"/>
        <v>274.66570292735815</v>
      </c>
      <c r="H52" s="6" t="s">
        <v>14</v>
      </c>
      <c r="I52" s="16" t="s">
        <v>541</v>
      </c>
      <c r="J52" s="3">
        <f>(F52/C52)-1</f>
        <v>0.11764705882352944</v>
      </c>
      <c r="K52" s="17" t="s">
        <v>18</v>
      </c>
    </row>
    <row r="53" spans="1:11">
      <c r="A53" t="s">
        <v>532</v>
      </c>
      <c r="B53" s="1">
        <v>4743</v>
      </c>
      <c r="C53">
        <v>11</v>
      </c>
      <c r="D53">
        <v>231.92</v>
      </c>
      <c r="E53" t="s">
        <v>14</v>
      </c>
      <c r="F53">
        <v>13</v>
      </c>
      <c r="G53" s="2">
        <f t="shared" si="0"/>
        <v>274.08812987560617</v>
      </c>
      <c r="H53" s="6" t="s">
        <v>14</v>
      </c>
      <c r="I53" s="11" t="s">
        <v>542</v>
      </c>
      <c r="J53" s="12"/>
      <c r="K53" s="13" t="s">
        <v>547</v>
      </c>
    </row>
    <row r="54" spans="1:11">
      <c r="A54" t="s">
        <v>514</v>
      </c>
      <c r="B54" s="1">
        <v>27098</v>
      </c>
      <c r="C54">
        <v>58</v>
      </c>
      <c r="D54">
        <v>214.04</v>
      </c>
      <c r="E54" t="s">
        <v>14</v>
      </c>
      <c r="F54">
        <v>74</v>
      </c>
      <c r="G54" s="2">
        <f t="shared" si="0"/>
        <v>273.08288434570818</v>
      </c>
      <c r="H54" s="6" t="s">
        <v>14</v>
      </c>
      <c r="I54" s="16" t="s">
        <v>541</v>
      </c>
      <c r="J54" s="3">
        <f>(F54/C54)-1</f>
        <v>0.27586206896551735</v>
      </c>
      <c r="K54" s="18" t="s">
        <v>548</v>
      </c>
    </row>
    <row r="55" spans="1:11">
      <c r="A55" t="s">
        <v>231</v>
      </c>
      <c r="B55" s="1">
        <v>14794</v>
      </c>
      <c r="C55">
        <v>45</v>
      </c>
      <c r="D55">
        <v>304.18</v>
      </c>
      <c r="E55" t="s">
        <v>14</v>
      </c>
      <c r="F55">
        <v>39</v>
      </c>
      <c r="G55" s="2">
        <f t="shared" si="0"/>
        <v>263.62038664323376</v>
      </c>
      <c r="H55" s="6" t="s">
        <v>14</v>
      </c>
      <c r="I55" s="16" t="s">
        <v>541</v>
      </c>
      <c r="J55" s="3">
        <f>(F55/C55)-1</f>
        <v>-0.1333333333333333</v>
      </c>
      <c r="K55" s="17" t="s">
        <v>18</v>
      </c>
    </row>
    <row r="56" spans="1:11">
      <c r="A56" t="s">
        <v>481</v>
      </c>
      <c r="B56" s="1">
        <v>3452</v>
      </c>
      <c r="C56">
        <v>13</v>
      </c>
      <c r="D56">
        <v>376.59</v>
      </c>
      <c r="E56" t="s">
        <v>14</v>
      </c>
      <c r="F56">
        <v>9</v>
      </c>
      <c r="G56" s="2">
        <f t="shared" si="0"/>
        <v>260.7184241019699</v>
      </c>
      <c r="H56" s="6" t="s">
        <v>14</v>
      </c>
      <c r="I56" s="11" t="s">
        <v>542</v>
      </c>
      <c r="J56" s="12"/>
      <c r="K56" s="13" t="s">
        <v>547</v>
      </c>
    </row>
    <row r="57" spans="1:11">
      <c r="A57" t="s">
        <v>497</v>
      </c>
      <c r="B57" s="1">
        <v>34094</v>
      </c>
      <c r="C57">
        <v>76</v>
      </c>
      <c r="D57">
        <v>222.91</v>
      </c>
      <c r="E57" t="s">
        <v>14</v>
      </c>
      <c r="F57">
        <v>87</v>
      </c>
      <c r="G57" s="2">
        <f t="shared" si="0"/>
        <v>255.1768639643339</v>
      </c>
      <c r="H57" s="6" t="s">
        <v>14</v>
      </c>
      <c r="I57" s="16" t="s">
        <v>541</v>
      </c>
      <c r="J57" s="3">
        <f>(F57/C57)-1</f>
        <v>0.14473684210526305</v>
      </c>
      <c r="K57" s="17" t="s">
        <v>18</v>
      </c>
    </row>
    <row r="58" spans="1:11">
      <c r="A58" t="s">
        <v>88</v>
      </c>
      <c r="B58" s="1">
        <v>27433</v>
      </c>
      <c r="C58">
        <v>46</v>
      </c>
      <c r="D58">
        <v>167.68</v>
      </c>
      <c r="E58" t="s">
        <v>5</v>
      </c>
      <c r="F58">
        <v>70</v>
      </c>
      <c r="G58" s="2">
        <f t="shared" si="0"/>
        <v>255.16713447307987</v>
      </c>
      <c r="H58" s="6" t="s">
        <v>14</v>
      </c>
      <c r="I58" s="16" t="s">
        <v>541</v>
      </c>
      <c r="J58" s="3">
        <f>(F58/C58)-1</f>
        <v>0.52173913043478271</v>
      </c>
      <c r="K58" s="18" t="s">
        <v>548</v>
      </c>
    </row>
    <row r="59" spans="1:11">
      <c r="A59" t="s">
        <v>387</v>
      </c>
      <c r="B59" s="1">
        <v>12933</v>
      </c>
      <c r="C59">
        <v>38</v>
      </c>
      <c r="D59">
        <v>293.82</v>
      </c>
      <c r="E59" t="s">
        <v>14</v>
      </c>
      <c r="F59">
        <v>33</v>
      </c>
      <c r="G59" s="2">
        <f t="shared" si="0"/>
        <v>255.1612154952447</v>
      </c>
      <c r="H59" s="6" t="s">
        <v>14</v>
      </c>
      <c r="I59" s="16" t="s">
        <v>541</v>
      </c>
      <c r="J59" s="3">
        <f>(F59/C59)-1</f>
        <v>-0.13157894736842102</v>
      </c>
      <c r="K59" s="17" t="s">
        <v>18</v>
      </c>
    </row>
    <row r="60" spans="1:11">
      <c r="A60" t="s">
        <v>503</v>
      </c>
      <c r="B60" s="1">
        <v>9446</v>
      </c>
      <c r="C60">
        <v>23</v>
      </c>
      <c r="D60">
        <v>243.49</v>
      </c>
      <c r="E60" t="s">
        <v>14</v>
      </c>
      <c r="F60">
        <v>24</v>
      </c>
      <c r="G60" s="2">
        <f t="shared" si="0"/>
        <v>254.07579928011856</v>
      </c>
      <c r="H60" s="6" t="s">
        <v>14</v>
      </c>
      <c r="I60" s="11" t="s">
        <v>542</v>
      </c>
      <c r="J60" s="12"/>
      <c r="K60" s="13" t="s">
        <v>547</v>
      </c>
    </row>
    <row r="61" spans="1:11">
      <c r="A61" t="s">
        <v>246</v>
      </c>
      <c r="B61" s="1">
        <v>14185</v>
      </c>
      <c r="C61">
        <v>28</v>
      </c>
      <c r="D61">
        <v>197.39</v>
      </c>
      <c r="E61" t="s">
        <v>5</v>
      </c>
      <c r="F61">
        <v>36</v>
      </c>
      <c r="G61" s="2">
        <f t="shared" si="0"/>
        <v>253.78921395840678</v>
      </c>
      <c r="H61" s="6" t="s">
        <v>14</v>
      </c>
      <c r="I61" s="16" t="s">
        <v>541</v>
      </c>
      <c r="J61" s="3">
        <f>(F61/C61)-1</f>
        <v>0.28571428571428581</v>
      </c>
      <c r="K61" s="18" t="s">
        <v>548</v>
      </c>
    </row>
    <row r="62" spans="1:11">
      <c r="A62" t="s">
        <v>433</v>
      </c>
      <c r="B62" s="1">
        <v>23660</v>
      </c>
      <c r="C62">
        <v>57</v>
      </c>
      <c r="D62">
        <v>240.91</v>
      </c>
      <c r="E62" t="s">
        <v>14</v>
      </c>
      <c r="F62">
        <v>60</v>
      </c>
      <c r="G62" s="2">
        <f t="shared" si="0"/>
        <v>253.59256128486899</v>
      </c>
      <c r="H62" s="6" t="s">
        <v>14</v>
      </c>
      <c r="I62" s="16" t="s">
        <v>541</v>
      </c>
      <c r="J62" s="3">
        <f>(F62/C62)-1</f>
        <v>5.2631578947368363E-2</v>
      </c>
      <c r="K62" s="17" t="s">
        <v>18</v>
      </c>
    </row>
    <row r="63" spans="1:11">
      <c r="A63" t="s">
        <v>63</v>
      </c>
      <c r="B63" s="1">
        <v>29573</v>
      </c>
      <c r="C63">
        <v>66</v>
      </c>
      <c r="D63">
        <v>223.18</v>
      </c>
      <c r="E63" t="s">
        <v>14</v>
      </c>
      <c r="F63">
        <v>73</v>
      </c>
      <c r="G63" s="2">
        <f t="shared" si="0"/>
        <v>246.84678591958883</v>
      </c>
      <c r="H63" s="6" t="s">
        <v>14</v>
      </c>
      <c r="I63" s="16" t="s">
        <v>541</v>
      </c>
      <c r="J63" s="3">
        <f>(F63/C63)-1</f>
        <v>0.10606060606060597</v>
      </c>
      <c r="K63" s="17" t="s">
        <v>18</v>
      </c>
    </row>
    <row r="64" spans="1:11">
      <c r="A64" t="s">
        <v>455</v>
      </c>
      <c r="B64" s="1">
        <v>12482</v>
      </c>
      <c r="C64">
        <v>28</v>
      </c>
      <c r="D64">
        <v>224.32</v>
      </c>
      <c r="E64" t="s">
        <v>14</v>
      </c>
      <c r="F64">
        <v>30</v>
      </c>
      <c r="G64" s="2">
        <f t="shared" si="0"/>
        <v>240.34609838166961</v>
      </c>
      <c r="H64" s="6" t="s">
        <v>14</v>
      </c>
      <c r="I64" s="16" t="s">
        <v>541</v>
      </c>
      <c r="J64" s="3">
        <f>(F64/C64)-1</f>
        <v>7.1428571428571397E-2</v>
      </c>
      <c r="K64" s="17" t="s">
        <v>18</v>
      </c>
    </row>
    <row r="65" spans="1:11">
      <c r="A65" t="s">
        <v>232</v>
      </c>
      <c r="B65" s="1">
        <v>21950</v>
      </c>
      <c r="C65">
        <v>38</v>
      </c>
      <c r="D65">
        <v>173.12</v>
      </c>
      <c r="E65" t="s">
        <v>5</v>
      </c>
      <c r="F65">
        <v>52</v>
      </c>
      <c r="G65" s="2">
        <f t="shared" si="0"/>
        <v>236.90205011389523</v>
      </c>
      <c r="H65" s="6" t="s">
        <v>14</v>
      </c>
      <c r="I65" s="16" t="s">
        <v>541</v>
      </c>
      <c r="J65" s="3">
        <f>(F65/C65)-1</f>
        <v>0.36842105263157898</v>
      </c>
      <c r="K65" s="18" t="s">
        <v>548</v>
      </c>
    </row>
    <row r="66" spans="1:11">
      <c r="A66" t="s">
        <v>311</v>
      </c>
      <c r="B66" s="1">
        <v>2974</v>
      </c>
      <c r="C66">
        <v>9</v>
      </c>
      <c r="D66">
        <v>302.62</v>
      </c>
      <c r="E66" t="s">
        <v>14</v>
      </c>
      <c r="F66">
        <v>7</v>
      </c>
      <c r="G66" s="2">
        <f t="shared" si="0"/>
        <v>235.37323470073974</v>
      </c>
      <c r="H66" s="6" t="s">
        <v>14</v>
      </c>
      <c r="I66" s="11" t="s">
        <v>542</v>
      </c>
      <c r="J66" s="12"/>
      <c r="K66" s="13" t="s">
        <v>547</v>
      </c>
    </row>
    <row r="67" spans="1:11">
      <c r="A67" t="s">
        <v>467</v>
      </c>
      <c r="B67" s="1">
        <v>24110</v>
      </c>
      <c r="C67">
        <v>45</v>
      </c>
      <c r="D67">
        <v>186.64</v>
      </c>
      <c r="E67" t="s">
        <v>5</v>
      </c>
      <c r="F67">
        <v>56</v>
      </c>
      <c r="G67" s="2">
        <f t="shared" si="0"/>
        <v>232.26876814599751</v>
      </c>
      <c r="H67" s="6" t="s">
        <v>14</v>
      </c>
      <c r="I67" s="16" t="s">
        <v>541</v>
      </c>
      <c r="J67" s="3">
        <f>(F67/C67)-1</f>
        <v>0.24444444444444446</v>
      </c>
      <c r="K67" s="17" t="s">
        <v>18</v>
      </c>
    </row>
    <row r="68" spans="1:11">
      <c r="A68" t="s">
        <v>166</v>
      </c>
      <c r="B68" s="1">
        <v>17911</v>
      </c>
      <c r="C68">
        <v>36</v>
      </c>
      <c r="D68">
        <v>200.99</v>
      </c>
      <c r="E68" t="s">
        <v>14</v>
      </c>
      <c r="F68">
        <v>41</v>
      </c>
      <c r="G68" s="2">
        <f t="shared" si="0"/>
        <v>228.90960862040089</v>
      </c>
      <c r="H68" s="6" t="s">
        <v>14</v>
      </c>
      <c r="I68" s="16" t="s">
        <v>541</v>
      </c>
      <c r="J68" s="3">
        <f>(F68/C68)-1</f>
        <v>0.13888888888888884</v>
      </c>
      <c r="K68" s="17" t="s">
        <v>18</v>
      </c>
    </row>
    <row r="69" spans="1:11">
      <c r="A69" t="s">
        <v>31</v>
      </c>
      <c r="B69" s="1">
        <v>18488</v>
      </c>
      <c r="C69">
        <v>34</v>
      </c>
      <c r="D69">
        <v>183.9</v>
      </c>
      <c r="E69" t="s">
        <v>5</v>
      </c>
      <c r="F69">
        <v>41</v>
      </c>
      <c r="G69" s="2">
        <f t="shared" si="0"/>
        <v>221.76546949372565</v>
      </c>
      <c r="H69" s="6" t="s">
        <v>14</v>
      </c>
      <c r="I69" s="16" t="s">
        <v>541</v>
      </c>
      <c r="J69" s="3">
        <f>(F69/C69)-1</f>
        <v>0.20588235294117641</v>
      </c>
      <c r="K69" s="17" t="s">
        <v>18</v>
      </c>
    </row>
    <row r="70" spans="1:11">
      <c r="A70" t="s">
        <v>430</v>
      </c>
      <c r="B70" s="1">
        <v>22862</v>
      </c>
      <c r="C70">
        <v>46</v>
      </c>
      <c r="D70">
        <v>201.21</v>
      </c>
      <c r="E70" t="s">
        <v>14</v>
      </c>
      <c r="F70">
        <v>50</v>
      </c>
      <c r="G70" s="2">
        <f t="shared" si="0"/>
        <v>218.70352550083109</v>
      </c>
      <c r="H70" s="6" t="s">
        <v>14</v>
      </c>
      <c r="I70" s="16" t="s">
        <v>541</v>
      </c>
      <c r="J70" s="3">
        <f>(F70/C70)-1</f>
        <v>8.6956521739130377E-2</v>
      </c>
      <c r="K70" s="17" t="s">
        <v>18</v>
      </c>
    </row>
    <row r="71" spans="1:11">
      <c r="A71" t="s">
        <v>62</v>
      </c>
      <c r="B71" s="1">
        <v>12860</v>
      </c>
      <c r="C71">
        <v>31</v>
      </c>
      <c r="D71">
        <v>241.06</v>
      </c>
      <c r="E71" t="s">
        <v>14</v>
      </c>
      <c r="F71">
        <v>28</v>
      </c>
      <c r="G71" s="2">
        <f t="shared" si="0"/>
        <v>217.72939346811822</v>
      </c>
      <c r="H71" s="6" t="s">
        <v>14</v>
      </c>
      <c r="I71" s="16" t="s">
        <v>541</v>
      </c>
      <c r="J71" s="3">
        <f>(F71/C71)-1</f>
        <v>-9.6774193548387122E-2</v>
      </c>
      <c r="K71" s="17" t="s">
        <v>18</v>
      </c>
    </row>
    <row r="72" spans="1:11">
      <c r="A72" t="s">
        <v>465</v>
      </c>
      <c r="B72" s="1">
        <v>15306</v>
      </c>
      <c r="C72">
        <v>24</v>
      </c>
      <c r="D72">
        <v>156.80000000000001</v>
      </c>
      <c r="E72" t="s">
        <v>5</v>
      </c>
      <c r="F72">
        <v>33</v>
      </c>
      <c r="G72" s="2">
        <f t="shared" si="0"/>
        <v>215.60172481379851</v>
      </c>
      <c r="H72" s="6" t="s">
        <v>14</v>
      </c>
      <c r="I72" s="11" t="s">
        <v>542</v>
      </c>
      <c r="J72" s="12"/>
      <c r="K72" s="13" t="s">
        <v>547</v>
      </c>
    </row>
    <row r="73" spans="1:11">
      <c r="A73" t="s">
        <v>519</v>
      </c>
      <c r="B73" s="1">
        <v>8350</v>
      </c>
      <c r="C73">
        <v>13</v>
      </c>
      <c r="D73">
        <v>155.69</v>
      </c>
      <c r="E73" t="s">
        <v>5</v>
      </c>
      <c r="F73">
        <v>18</v>
      </c>
      <c r="G73" s="2">
        <f t="shared" si="0"/>
        <v>215.56886227544911</v>
      </c>
      <c r="H73" s="6" t="s">
        <v>14</v>
      </c>
      <c r="I73" s="11" t="s">
        <v>542</v>
      </c>
      <c r="J73" s="12"/>
      <c r="K73" s="13" t="s">
        <v>547</v>
      </c>
    </row>
    <row r="74" spans="1:11">
      <c r="A74" t="s">
        <v>114</v>
      </c>
      <c r="B74" s="1">
        <v>31177</v>
      </c>
      <c r="C74">
        <v>61</v>
      </c>
      <c r="D74">
        <v>195.66</v>
      </c>
      <c r="E74" t="s">
        <v>5</v>
      </c>
      <c r="F74">
        <v>67</v>
      </c>
      <c r="G74" s="2">
        <f t="shared" si="0"/>
        <v>214.90201109792477</v>
      </c>
      <c r="H74" s="6" t="s">
        <v>14</v>
      </c>
      <c r="I74" s="16" t="s">
        <v>541</v>
      </c>
      <c r="J74" s="3">
        <f t="shared" ref="J74:J79" si="2">(F74/C74)-1</f>
        <v>9.8360655737705027E-2</v>
      </c>
      <c r="K74" s="17" t="s">
        <v>18</v>
      </c>
    </row>
    <row r="75" spans="1:11">
      <c r="A75" t="s">
        <v>432</v>
      </c>
      <c r="B75" s="1">
        <v>32401</v>
      </c>
      <c r="C75">
        <v>41</v>
      </c>
      <c r="D75">
        <v>126.54</v>
      </c>
      <c r="E75" t="s">
        <v>7</v>
      </c>
      <c r="F75">
        <v>69</v>
      </c>
      <c r="G75" s="2">
        <f t="shared" si="0"/>
        <v>212.95639023486927</v>
      </c>
      <c r="H75" s="6" t="s">
        <v>14</v>
      </c>
      <c r="I75" s="16" t="s">
        <v>541</v>
      </c>
      <c r="J75" s="3">
        <f t="shared" si="2"/>
        <v>0.68292682926829262</v>
      </c>
      <c r="K75" s="18" t="s">
        <v>548</v>
      </c>
    </row>
    <row r="76" spans="1:11">
      <c r="A76" t="s">
        <v>388</v>
      </c>
      <c r="B76" s="1">
        <v>20770</v>
      </c>
      <c r="C76">
        <v>28</v>
      </c>
      <c r="D76">
        <v>134.81</v>
      </c>
      <c r="E76" t="s">
        <v>7</v>
      </c>
      <c r="F76">
        <v>44</v>
      </c>
      <c r="G76" s="2">
        <f t="shared" si="0"/>
        <v>211.84400577756381</v>
      </c>
      <c r="H76" s="6" t="s">
        <v>14</v>
      </c>
      <c r="I76" s="16" t="s">
        <v>541</v>
      </c>
      <c r="J76" s="3">
        <f t="shared" si="2"/>
        <v>0.5714285714285714</v>
      </c>
      <c r="K76" s="18" t="s">
        <v>548</v>
      </c>
    </row>
    <row r="77" spans="1:11">
      <c r="A77" t="s">
        <v>29</v>
      </c>
      <c r="B77" s="1">
        <v>24757</v>
      </c>
      <c r="C77">
        <v>33</v>
      </c>
      <c r="D77">
        <v>133.30000000000001</v>
      </c>
      <c r="E77" t="s">
        <v>7</v>
      </c>
      <c r="F77">
        <v>52</v>
      </c>
      <c r="G77" s="2">
        <f t="shared" si="0"/>
        <v>210.04160439471664</v>
      </c>
      <c r="H77" s="6" t="s">
        <v>14</v>
      </c>
      <c r="I77" s="16" t="s">
        <v>541</v>
      </c>
      <c r="J77" s="3">
        <f t="shared" si="2"/>
        <v>0.57575757575757569</v>
      </c>
      <c r="K77" s="18" t="s">
        <v>548</v>
      </c>
    </row>
    <row r="78" spans="1:11">
      <c r="A78" t="s">
        <v>67</v>
      </c>
      <c r="B78" s="1">
        <v>28323</v>
      </c>
      <c r="C78">
        <v>49</v>
      </c>
      <c r="D78">
        <v>173</v>
      </c>
      <c r="E78" t="s">
        <v>5</v>
      </c>
      <c r="F78">
        <v>59</v>
      </c>
      <c r="G78" s="2">
        <f t="shared" si="0"/>
        <v>208.31126646188611</v>
      </c>
      <c r="H78" s="6" t="s">
        <v>14</v>
      </c>
      <c r="I78" s="16" t="s">
        <v>541</v>
      </c>
      <c r="J78" s="3">
        <f t="shared" si="2"/>
        <v>0.20408163265306123</v>
      </c>
      <c r="K78" s="17" t="s">
        <v>18</v>
      </c>
    </row>
    <row r="79" spans="1:11">
      <c r="A79" t="s">
        <v>89</v>
      </c>
      <c r="B79" s="1">
        <v>44769</v>
      </c>
      <c r="C79">
        <v>79</v>
      </c>
      <c r="D79">
        <v>176.46</v>
      </c>
      <c r="E79" t="s">
        <v>5</v>
      </c>
      <c r="F79">
        <v>93</v>
      </c>
      <c r="G79" s="2">
        <f t="shared" si="0"/>
        <v>207.73302955169873</v>
      </c>
      <c r="H79" s="6" t="s">
        <v>14</v>
      </c>
      <c r="I79" s="16" t="s">
        <v>541</v>
      </c>
      <c r="J79" s="3">
        <f t="shared" si="2"/>
        <v>0.17721518987341778</v>
      </c>
      <c r="K79" s="17" t="s">
        <v>18</v>
      </c>
    </row>
    <row r="80" spans="1:11">
      <c r="A80" t="s">
        <v>506</v>
      </c>
      <c r="B80" s="1">
        <v>14928</v>
      </c>
      <c r="C80">
        <v>23</v>
      </c>
      <c r="D80">
        <v>154.07</v>
      </c>
      <c r="E80" t="s">
        <v>5</v>
      </c>
      <c r="F80">
        <v>31</v>
      </c>
      <c r="G80" s="2">
        <f t="shared" si="0"/>
        <v>207.66345123258307</v>
      </c>
      <c r="H80" s="6" t="s">
        <v>14</v>
      </c>
      <c r="I80" s="11" t="s">
        <v>542</v>
      </c>
      <c r="J80" s="12"/>
      <c r="K80" s="13" t="s">
        <v>547</v>
      </c>
    </row>
    <row r="81" spans="1:11">
      <c r="A81" t="s">
        <v>451</v>
      </c>
      <c r="B81" s="1">
        <v>26602</v>
      </c>
      <c r="C81">
        <v>64</v>
      </c>
      <c r="D81">
        <v>240.58</v>
      </c>
      <c r="E81" t="s">
        <v>14</v>
      </c>
      <c r="F81">
        <v>55</v>
      </c>
      <c r="G81" s="2">
        <f t="shared" si="0"/>
        <v>206.75137207728741</v>
      </c>
      <c r="H81" s="6" t="s">
        <v>14</v>
      </c>
      <c r="I81" s="16" t="s">
        <v>541</v>
      </c>
      <c r="J81" s="3">
        <f>(F81/C81)-1</f>
        <v>-0.140625</v>
      </c>
      <c r="K81" s="17" t="s">
        <v>18</v>
      </c>
    </row>
    <row r="82" spans="1:11">
      <c r="A82" t="s">
        <v>416</v>
      </c>
      <c r="B82" s="1">
        <v>9751</v>
      </c>
      <c r="C82">
        <v>13</v>
      </c>
      <c r="D82">
        <v>133.32</v>
      </c>
      <c r="E82" t="s">
        <v>7</v>
      </c>
      <c r="F82">
        <v>20</v>
      </c>
      <c r="G82" s="2">
        <f t="shared" si="0"/>
        <v>205.1071684955389</v>
      </c>
      <c r="H82" s="6" t="s">
        <v>14</v>
      </c>
      <c r="I82" s="11" t="s">
        <v>542</v>
      </c>
      <c r="J82" s="12"/>
      <c r="K82" s="13" t="s">
        <v>547</v>
      </c>
    </row>
    <row r="83" spans="1:11">
      <c r="A83" t="s">
        <v>49</v>
      </c>
      <c r="B83" s="1">
        <v>15550</v>
      </c>
      <c r="C83">
        <v>22</v>
      </c>
      <c r="D83">
        <v>141.47999999999999</v>
      </c>
      <c r="E83" t="s">
        <v>7</v>
      </c>
      <c r="F83">
        <v>31</v>
      </c>
      <c r="G83" s="2">
        <f t="shared" si="0"/>
        <v>199.35691318327974</v>
      </c>
      <c r="H83" s="7" t="s">
        <v>5</v>
      </c>
      <c r="I83" s="11" t="s">
        <v>542</v>
      </c>
      <c r="J83" s="12"/>
      <c r="K83" s="13" t="s">
        <v>547</v>
      </c>
    </row>
    <row r="84" spans="1:11">
      <c r="A84" t="s">
        <v>526</v>
      </c>
      <c r="B84" s="1">
        <v>21469</v>
      </c>
      <c r="C84">
        <v>36</v>
      </c>
      <c r="D84">
        <v>167.68</v>
      </c>
      <c r="E84" t="s">
        <v>5</v>
      </c>
      <c r="F84">
        <v>42</v>
      </c>
      <c r="G84" s="2">
        <f t="shared" si="0"/>
        <v>195.63090968373001</v>
      </c>
      <c r="H84" s="7" t="s">
        <v>5</v>
      </c>
      <c r="I84" s="16" t="s">
        <v>541</v>
      </c>
      <c r="J84" s="3">
        <f>(F84/C84)-1</f>
        <v>0.16666666666666674</v>
      </c>
      <c r="K84" s="17" t="s">
        <v>18</v>
      </c>
    </row>
    <row r="85" spans="1:11">
      <c r="A85" t="s">
        <v>525</v>
      </c>
      <c r="B85" s="1">
        <v>24806</v>
      </c>
      <c r="C85">
        <v>37</v>
      </c>
      <c r="D85">
        <v>149.16</v>
      </c>
      <c r="E85" t="s">
        <v>7</v>
      </c>
      <c r="F85">
        <v>48</v>
      </c>
      <c r="G85" s="2">
        <f t="shared" si="0"/>
        <v>193.50157220027413</v>
      </c>
      <c r="H85" s="7" t="s">
        <v>5</v>
      </c>
      <c r="I85" s="16" t="s">
        <v>541</v>
      </c>
      <c r="J85" s="3">
        <f>(F85/C85)-1</f>
        <v>0.29729729729729737</v>
      </c>
      <c r="K85" s="18" t="s">
        <v>548</v>
      </c>
    </row>
    <row r="86" spans="1:11">
      <c r="A86" t="s">
        <v>533</v>
      </c>
      <c r="B86" s="1">
        <v>10371</v>
      </c>
      <c r="C86">
        <v>20</v>
      </c>
      <c r="D86">
        <v>192.85</v>
      </c>
      <c r="E86" t="s">
        <v>5</v>
      </c>
      <c r="F86">
        <v>20</v>
      </c>
      <c r="G86" s="2">
        <f t="shared" si="0"/>
        <v>192.84543438434096</v>
      </c>
      <c r="H86" s="7" t="s">
        <v>5</v>
      </c>
      <c r="I86" s="11" t="s">
        <v>542</v>
      </c>
      <c r="J86" s="12"/>
      <c r="K86" s="13" t="s">
        <v>547</v>
      </c>
    </row>
    <row r="87" spans="1:11">
      <c r="A87" t="s">
        <v>137</v>
      </c>
      <c r="B87" s="1">
        <v>24345</v>
      </c>
      <c r="C87">
        <v>55</v>
      </c>
      <c r="D87">
        <v>225.92</v>
      </c>
      <c r="E87" t="s">
        <v>14</v>
      </c>
      <c r="F87">
        <v>46</v>
      </c>
      <c r="G87" s="2">
        <f t="shared" si="0"/>
        <v>188.95050318340523</v>
      </c>
      <c r="H87" s="7" t="s">
        <v>5</v>
      </c>
      <c r="I87" s="16" t="s">
        <v>541</v>
      </c>
      <c r="J87" s="3">
        <f>(F87/C87)-1</f>
        <v>-0.16363636363636369</v>
      </c>
      <c r="K87" s="17" t="s">
        <v>18</v>
      </c>
    </row>
    <row r="88" spans="1:11">
      <c r="A88" t="s">
        <v>65</v>
      </c>
      <c r="B88" s="1">
        <v>2653</v>
      </c>
      <c r="C88">
        <v>2</v>
      </c>
      <c r="D88">
        <v>75.39</v>
      </c>
      <c r="E88" t="s">
        <v>3</v>
      </c>
      <c r="F88">
        <v>5</v>
      </c>
      <c r="G88" s="2">
        <f t="shared" si="0"/>
        <v>188.46588767433096</v>
      </c>
      <c r="H88" s="7" t="s">
        <v>5</v>
      </c>
      <c r="I88" s="11" t="s">
        <v>542</v>
      </c>
      <c r="J88" s="12"/>
      <c r="K88" s="13" t="s">
        <v>547</v>
      </c>
    </row>
    <row r="89" spans="1:11">
      <c r="A89" t="s">
        <v>499</v>
      </c>
      <c r="B89" s="1">
        <v>15960</v>
      </c>
      <c r="C89">
        <v>16</v>
      </c>
      <c r="D89">
        <v>100.25</v>
      </c>
      <c r="E89" t="s">
        <v>7</v>
      </c>
      <c r="F89">
        <v>30</v>
      </c>
      <c r="G89" s="2">
        <f t="shared" si="0"/>
        <v>187.96992481203006</v>
      </c>
      <c r="H89" s="7" t="s">
        <v>5</v>
      </c>
      <c r="I89" s="11" t="s">
        <v>542</v>
      </c>
      <c r="J89" s="12"/>
      <c r="K89" s="13" t="s">
        <v>547</v>
      </c>
    </row>
    <row r="90" spans="1:11">
      <c r="A90" t="s">
        <v>84</v>
      </c>
      <c r="B90" s="1">
        <v>21318</v>
      </c>
      <c r="C90">
        <v>44</v>
      </c>
      <c r="D90">
        <v>206.4</v>
      </c>
      <c r="E90" t="s">
        <v>14</v>
      </c>
      <c r="F90">
        <v>40</v>
      </c>
      <c r="G90" s="2">
        <f t="shared" si="0"/>
        <v>187.63486255746318</v>
      </c>
      <c r="H90" s="7" t="s">
        <v>5</v>
      </c>
      <c r="I90" s="16" t="s">
        <v>541</v>
      </c>
      <c r="J90" s="3">
        <f>(F90/C90)-1</f>
        <v>-9.0909090909090939E-2</v>
      </c>
      <c r="K90" s="17" t="s">
        <v>18</v>
      </c>
    </row>
    <row r="91" spans="1:11">
      <c r="A91" t="s">
        <v>522</v>
      </c>
      <c r="B91" s="1">
        <v>19839</v>
      </c>
      <c r="C91">
        <v>19</v>
      </c>
      <c r="D91">
        <v>95.77</v>
      </c>
      <c r="E91" t="s">
        <v>3</v>
      </c>
      <c r="F91">
        <v>37</v>
      </c>
      <c r="G91" s="2">
        <f t="shared" si="0"/>
        <v>186.50133575281012</v>
      </c>
      <c r="H91" s="7" t="s">
        <v>5</v>
      </c>
      <c r="I91" s="11" t="s">
        <v>542</v>
      </c>
      <c r="J91" s="12"/>
      <c r="K91" s="13" t="s">
        <v>547</v>
      </c>
    </row>
    <row r="92" spans="1:11">
      <c r="A92" t="s">
        <v>392</v>
      </c>
      <c r="B92" s="1">
        <v>32875</v>
      </c>
      <c r="C92">
        <v>49</v>
      </c>
      <c r="D92">
        <v>149.05000000000001</v>
      </c>
      <c r="E92" t="s">
        <v>7</v>
      </c>
      <c r="F92">
        <v>61</v>
      </c>
      <c r="G92" s="2">
        <f t="shared" si="0"/>
        <v>185.55133079847909</v>
      </c>
      <c r="H92" s="7" t="s">
        <v>5</v>
      </c>
      <c r="I92" s="16" t="s">
        <v>541</v>
      </c>
      <c r="J92" s="3">
        <f>(F92/C92)-1</f>
        <v>0.24489795918367352</v>
      </c>
      <c r="K92" s="17" t="s">
        <v>18</v>
      </c>
    </row>
    <row r="93" spans="1:11">
      <c r="A93" t="s">
        <v>310</v>
      </c>
      <c r="B93" s="1">
        <v>11352</v>
      </c>
      <c r="C93">
        <v>14</v>
      </c>
      <c r="D93">
        <v>123.33</v>
      </c>
      <c r="E93" t="s">
        <v>7</v>
      </c>
      <c r="F93">
        <v>21</v>
      </c>
      <c r="G93" s="2">
        <f t="shared" si="0"/>
        <v>184.98942917547569</v>
      </c>
      <c r="H93" s="7" t="s">
        <v>5</v>
      </c>
      <c r="I93" s="11" t="s">
        <v>542</v>
      </c>
      <c r="J93" s="12"/>
      <c r="K93" s="13" t="s">
        <v>547</v>
      </c>
    </row>
    <row r="94" spans="1:11">
      <c r="A94" t="s">
        <v>86</v>
      </c>
      <c r="B94" s="1">
        <v>27139</v>
      </c>
      <c r="C94">
        <v>27</v>
      </c>
      <c r="D94">
        <v>99.49</v>
      </c>
      <c r="E94" t="s">
        <v>3</v>
      </c>
      <c r="F94">
        <v>50</v>
      </c>
      <c r="G94" s="2">
        <f t="shared" si="0"/>
        <v>184.23670732156674</v>
      </c>
      <c r="H94" s="7" t="s">
        <v>5</v>
      </c>
      <c r="I94" s="16" t="s">
        <v>541</v>
      </c>
      <c r="J94" s="3">
        <f t="shared" ref="J94:J99" si="3">(F94/C94)-1</f>
        <v>0.85185185185185186</v>
      </c>
      <c r="K94" s="18" t="s">
        <v>548</v>
      </c>
    </row>
    <row r="95" spans="1:11">
      <c r="A95" t="s">
        <v>523</v>
      </c>
      <c r="B95" s="1">
        <v>26689</v>
      </c>
      <c r="C95">
        <v>54</v>
      </c>
      <c r="D95">
        <v>202.33</v>
      </c>
      <c r="E95" t="s">
        <v>14</v>
      </c>
      <c r="F95">
        <v>49</v>
      </c>
      <c r="G95" s="2">
        <f t="shared" si="0"/>
        <v>183.59623815054891</v>
      </c>
      <c r="H95" s="7" t="s">
        <v>5</v>
      </c>
      <c r="I95" s="16" t="s">
        <v>541</v>
      </c>
      <c r="J95" s="3">
        <f t="shared" si="3"/>
        <v>-9.259259259259256E-2</v>
      </c>
      <c r="K95" s="17" t="s">
        <v>18</v>
      </c>
    </row>
    <row r="96" spans="1:11">
      <c r="A96" t="s">
        <v>13</v>
      </c>
      <c r="B96" s="1">
        <v>68907</v>
      </c>
      <c r="C96">
        <v>140</v>
      </c>
      <c r="D96">
        <v>203.17</v>
      </c>
      <c r="E96" t="s">
        <v>14</v>
      </c>
      <c r="F96">
        <v>126</v>
      </c>
      <c r="G96" s="2">
        <f t="shared" si="0"/>
        <v>182.85515259697854</v>
      </c>
      <c r="H96" s="7" t="s">
        <v>5</v>
      </c>
      <c r="I96" s="16" t="s">
        <v>541</v>
      </c>
      <c r="J96" s="3">
        <f t="shared" si="3"/>
        <v>-9.9999999999999978E-2</v>
      </c>
      <c r="K96" s="17" t="s">
        <v>18</v>
      </c>
    </row>
    <row r="97" spans="1:11">
      <c r="A97" t="s">
        <v>483</v>
      </c>
      <c r="B97" s="1">
        <v>21401</v>
      </c>
      <c r="C97">
        <v>41</v>
      </c>
      <c r="D97">
        <v>191.58</v>
      </c>
      <c r="E97" t="s">
        <v>5</v>
      </c>
      <c r="F97">
        <v>39</v>
      </c>
      <c r="G97" s="2">
        <f t="shared" ref="G97:G160" si="4">(F97/B97)*100000</f>
        <v>182.23447502453155</v>
      </c>
      <c r="H97" s="7" t="s">
        <v>5</v>
      </c>
      <c r="I97" s="16" t="s">
        <v>541</v>
      </c>
      <c r="J97" s="3">
        <f t="shared" si="3"/>
        <v>-4.8780487804878092E-2</v>
      </c>
      <c r="K97" s="17" t="s">
        <v>18</v>
      </c>
    </row>
    <row r="98" spans="1:11">
      <c r="A98" t="s">
        <v>520</v>
      </c>
      <c r="B98" s="1">
        <v>35692</v>
      </c>
      <c r="C98">
        <v>45</v>
      </c>
      <c r="D98">
        <v>126.08</v>
      </c>
      <c r="E98" t="s">
        <v>7</v>
      </c>
      <c r="F98">
        <v>65</v>
      </c>
      <c r="G98" s="2">
        <f t="shared" si="4"/>
        <v>182.11363891068027</v>
      </c>
      <c r="H98" s="7" t="s">
        <v>5</v>
      </c>
      <c r="I98" s="16" t="s">
        <v>541</v>
      </c>
      <c r="J98" s="3">
        <f t="shared" si="3"/>
        <v>0.44444444444444442</v>
      </c>
      <c r="K98" s="18" t="s">
        <v>548</v>
      </c>
    </row>
    <row r="99" spans="1:11">
      <c r="A99" t="s">
        <v>427</v>
      </c>
      <c r="B99" s="1">
        <v>19461</v>
      </c>
      <c r="C99">
        <v>31</v>
      </c>
      <c r="D99">
        <v>159.29</v>
      </c>
      <c r="E99" t="s">
        <v>5</v>
      </c>
      <c r="F99">
        <v>34</v>
      </c>
      <c r="G99" s="2">
        <f t="shared" si="4"/>
        <v>174.70839114125687</v>
      </c>
      <c r="H99" s="7" t="s">
        <v>5</v>
      </c>
      <c r="I99" s="16" t="s">
        <v>541</v>
      </c>
      <c r="J99" s="3">
        <f t="shared" si="3"/>
        <v>9.6774193548387011E-2</v>
      </c>
      <c r="K99" s="17" t="s">
        <v>18</v>
      </c>
    </row>
    <row r="100" spans="1:11">
      <c r="A100" t="s">
        <v>502</v>
      </c>
      <c r="B100" s="1">
        <v>12602</v>
      </c>
      <c r="C100">
        <v>22</v>
      </c>
      <c r="D100">
        <v>174.58</v>
      </c>
      <c r="E100" t="s">
        <v>5</v>
      </c>
      <c r="F100">
        <v>22</v>
      </c>
      <c r="G100" s="2">
        <f t="shared" si="4"/>
        <v>174.57546421202983</v>
      </c>
      <c r="H100" s="7" t="s">
        <v>5</v>
      </c>
      <c r="I100" s="11" t="s">
        <v>542</v>
      </c>
      <c r="J100" s="12"/>
      <c r="K100" s="13" t="s">
        <v>547</v>
      </c>
    </row>
    <row r="101" spans="1:11">
      <c r="A101" t="s">
        <v>511</v>
      </c>
      <c r="B101" s="1">
        <v>8022</v>
      </c>
      <c r="C101">
        <v>5</v>
      </c>
      <c r="D101">
        <v>62.33</v>
      </c>
      <c r="E101" t="s">
        <v>3</v>
      </c>
      <c r="F101">
        <v>14</v>
      </c>
      <c r="G101" s="2">
        <f t="shared" si="4"/>
        <v>174.52006980802793</v>
      </c>
      <c r="H101" s="7" t="s">
        <v>5</v>
      </c>
      <c r="I101" s="11" t="s">
        <v>542</v>
      </c>
      <c r="J101" s="12"/>
      <c r="K101" s="13" t="s">
        <v>547</v>
      </c>
    </row>
    <row r="102" spans="1:11">
      <c r="A102" t="s">
        <v>150</v>
      </c>
      <c r="B102" s="1">
        <v>43564</v>
      </c>
      <c r="C102">
        <v>59</v>
      </c>
      <c r="D102">
        <v>135.43</v>
      </c>
      <c r="E102" t="s">
        <v>7</v>
      </c>
      <c r="F102">
        <v>76</v>
      </c>
      <c r="G102" s="2">
        <f t="shared" si="4"/>
        <v>174.45597282159582</v>
      </c>
      <c r="H102" s="7" t="s">
        <v>5</v>
      </c>
      <c r="I102" s="16" t="s">
        <v>541</v>
      </c>
      <c r="J102" s="3">
        <f>(F102/C102)-1</f>
        <v>0.28813559322033888</v>
      </c>
      <c r="K102" s="18" t="s">
        <v>548</v>
      </c>
    </row>
    <row r="103" spans="1:11">
      <c r="A103" t="s">
        <v>64</v>
      </c>
      <c r="B103" s="1">
        <v>17791</v>
      </c>
      <c r="C103">
        <v>31</v>
      </c>
      <c r="D103">
        <v>174.25</v>
      </c>
      <c r="E103" t="s">
        <v>5</v>
      </c>
      <c r="F103">
        <v>31</v>
      </c>
      <c r="G103" s="2">
        <f t="shared" si="4"/>
        <v>174.24540498004609</v>
      </c>
      <c r="H103" s="7" t="s">
        <v>5</v>
      </c>
      <c r="I103" s="16" t="s">
        <v>541</v>
      </c>
      <c r="J103" s="3">
        <f>(F103/C103)-1</f>
        <v>0</v>
      </c>
      <c r="K103" s="17" t="s">
        <v>18</v>
      </c>
    </row>
    <row r="104" spans="1:11">
      <c r="A104" t="s">
        <v>489</v>
      </c>
      <c r="B104" s="1">
        <v>12136</v>
      </c>
      <c r="C104">
        <v>15</v>
      </c>
      <c r="D104">
        <v>123.6</v>
      </c>
      <c r="E104" t="s">
        <v>7</v>
      </c>
      <c r="F104">
        <v>21</v>
      </c>
      <c r="G104" s="2">
        <f t="shared" si="4"/>
        <v>173.03889255108768</v>
      </c>
      <c r="H104" s="7" t="s">
        <v>5</v>
      </c>
      <c r="I104" s="11" t="s">
        <v>542</v>
      </c>
      <c r="J104" s="12"/>
      <c r="K104" s="13" t="s">
        <v>547</v>
      </c>
    </row>
    <row r="105" spans="1:11">
      <c r="A105" t="s">
        <v>226</v>
      </c>
      <c r="B105" s="1">
        <v>26285</v>
      </c>
      <c r="C105">
        <v>43</v>
      </c>
      <c r="D105">
        <v>163.59</v>
      </c>
      <c r="E105" t="s">
        <v>5</v>
      </c>
      <c r="F105">
        <v>45</v>
      </c>
      <c r="G105" s="2">
        <f t="shared" si="4"/>
        <v>171.20030435609664</v>
      </c>
      <c r="H105" s="7" t="s">
        <v>5</v>
      </c>
      <c r="I105" s="16" t="s">
        <v>541</v>
      </c>
      <c r="J105" s="3">
        <f>(F105/C105)-1</f>
        <v>4.6511627906976827E-2</v>
      </c>
      <c r="K105" s="17" t="s">
        <v>18</v>
      </c>
    </row>
    <row r="106" spans="1:11">
      <c r="A106" t="s">
        <v>531</v>
      </c>
      <c r="B106" s="1">
        <v>10588</v>
      </c>
      <c r="C106">
        <v>16</v>
      </c>
      <c r="D106">
        <v>151.11000000000001</v>
      </c>
      <c r="E106" t="s">
        <v>5</v>
      </c>
      <c r="F106">
        <v>18</v>
      </c>
      <c r="G106" s="2">
        <f t="shared" si="4"/>
        <v>170.00377786173024</v>
      </c>
      <c r="H106" s="7" t="s">
        <v>5</v>
      </c>
      <c r="I106" s="11" t="s">
        <v>542</v>
      </c>
      <c r="J106" s="12"/>
      <c r="K106" s="13" t="s">
        <v>547</v>
      </c>
    </row>
    <row r="107" spans="1:11">
      <c r="A107" t="s">
        <v>407</v>
      </c>
      <c r="B107" s="1">
        <v>24713</v>
      </c>
      <c r="C107">
        <v>39</v>
      </c>
      <c r="D107">
        <v>157.81</v>
      </c>
      <c r="E107" t="s">
        <v>5</v>
      </c>
      <c r="F107">
        <v>42</v>
      </c>
      <c r="G107" s="2">
        <f t="shared" si="4"/>
        <v>169.95103791526725</v>
      </c>
      <c r="H107" s="7" t="s">
        <v>5</v>
      </c>
      <c r="I107" s="16" t="s">
        <v>541</v>
      </c>
      <c r="J107" s="3">
        <f>(F107/C107)-1</f>
        <v>7.6923076923076872E-2</v>
      </c>
      <c r="K107" s="17" t="s">
        <v>18</v>
      </c>
    </row>
    <row r="108" spans="1:11">
      <c r="A108" t="s">
        <v>417</v>
      </c>
      <c r="B108" s="1">
        <v>31793</v>
      </c>
      <c r="C108">
        <v>48</v>
      </c>
      <c r="D108">
        <v>150.97999999999999</v>
      </c>
      <c r="E108" t="s">
        <v>5</v>
      </c>
      <c r="F108">
        <v>54</v>
      </c>
      <c r="G108" s="2">
        <f t="shared" si="4"/>
        <v>169.84870883527822</v>
      </c>
      <c r="H108" s="7" t="s">
        <v>5</v>
      </c>
      <c r="I108" s="16" t="s">
        <v>541</v>
      </c>
      <c r="J108" s="3">
        <f>(F108/C108)-1</f>
        <v>0.125</v>
      </c>
      <c r="K108" s="17" t="s">
        <v>18</v>
      </c>
    </row>
    <row r="109" spans="1:11">
      <c r="A109" t="s">
        <v>92</v>
      </c>
      <c r="B109" s="1">
        <v>26504</v>
      </c>
      <c r="C109">
        <v>42</v>
      </c>
      <c r="D109">
        <v>158.47</v>
      </c>
      <c r="E109" t="s">
        <v>5</v>
      </c>
      <c r="F109">
        <v>45</v>
      </c>
      <c r="G109" s="2">
        <f t="shared" si="4"/>
        <v>169.78569272562632</v>
      </c>
      <c r="H109" s="7" t="s">
        <v>5</v>
      </c>
      <c r="I109" s="16" t="s">
        <v>541</v>
      </c>
      <c r="J109" s="3">
        <f>(F109/C109)-1</f>
        <v>7.1428571428571397E-2</v>
      </c>
      <c r="K109" s="17" t="s">
        <v>18</v>
      </c>
    </row>
    <row r="110" spans="1:11">
      <c r="A110" t="s">
        <v>75</v>
      </c>
      <c r="B110" s="1">
        <v>7173</v>
      </c>
      <c r="C110">
        <v>6</v>
      </c>
      <c r="D110">
        <v>83.65</v>
      </c>
      <c r="E110" t="s">
        <v>3</v>
      </c>
      <c r="F110">
        <v>12</v>
      </c>
      <c r="G110" s="2">
        <f t="shared" si="4"/>
        <v>167.29401923881221</v>
      </c>
      <c r="H110" s="7" t="s">
        <v>5</v>
      </c>
      <c r="I110" s="11" t="s">
        <v>542</v>
      </c>
      <c r="J110" s="12"/>
      <c r="K110" s="13" t="s">
        <v>547</v>
      </c>
    </row>
    <row r="111" spans="1:11">
      <c r="A111" t="s">
        <v>524</v>
      </c>
      <c r="B111" s="1">
        <v>27018</v>
      </c>
      <c r="C111">
        <v>49</v>
      </c>
      <c r="D111">
        <v>181.36</v>
      </c>
      <c r="E111" t="s">
        <v>5</v>
      </c>
      <c r="F111">
        <v>45</v>
      </c>
      <c r="G111" s="2">
        <f t="shared" si="4"/>
        <v>166.55562958027983</v>
      </c>
      <c r="H111" s="7" t="s">
        <v>5</v>
      </c>
      <c r="I111" s="16" t="s">
        <v>541</v>
      </c>
      <c r="J111" s="3">
        <f>(F111/C111)-1</f>
        <v>-8.1632653061224469E-2</v>
      </c>
      <c r="K111" s="17" t="s">
        <v>18</v>
      </c>
    </row>
    <row r="112" spans="1:11">
      <c r="A112" t="s">
        <v>479</v>
      </c>
      <c r="B112" s="1">
        <v>3614</v>
      </c>
      <c r="C112">
        <v>4</v>
      </c>
      <c r="D112">
        <v>110.68</v>
      </c>
      <c r="E112" t="s">
        <v>7</v>
      </c>
      <c r="F112">
        <v>6</v>
      </c>
      <c r="G112" s="2">
        <f t="shared" si="4"/>
        <v>166.02102933038185</v>
      </c>
      <c r="H112" s="7" t="s">
        <v>5</v>
      </c>
      <c r="I112" s="11" t="s">
        <v>542</v>
      </c>
      <c r="J112" s="12"/>
      <c r="K112" s="13" t="s">
        <v>547</v>
      </c>
    </row>
    <row r="113" spans="1:11">
      <c r="A113" t="s">
        <v>79</v>
      </c>
      <c r="B113" s="1">
        <v>13341</v>
      </c>
      <c r="C113">
        <v>20</v>
      </c>
      <c r="D113">
        <v>149.91</v>
      </c>
      <c r="E113" t="s">
        <v>7</v>
      </c>
      <c r="F113">
        <v>22</v>
      </c>
      <c r="G113" s="2">
        <f t="shared" si="4"/>
        <v>164.90517952177498</v>
      </c>
      <c r="H113" s="7" t="s">
        <v>5</v>
      </c>
      <c r="I113" s="11" t="s">
        <v>542</v>
      </c>
      <c r="J113" s="12"/>
      <c r="K113" s="13" t="s">
        <v>547</v>
      </c>
    </row>
    <row r="114" spans="1:11">
      <c r="A114" t="s">
        <v>529</v>
      </c>
      <c r="B114" s="1">
        <v>4307</v>
      </c>
      <c r="C114">
        <v>3</v>
      </c>
      <c r="D114">
        <v>69.650000000000006</v>
      </c>
      <c r="E114" t="s">
        <v>3</v>
      </c>
      <c r="F114">
        <v>7</v>
      </c>
      <c r="G114" s="2">
        <f t="shared" si="4"/>
        <v>162.526120269329</v>
      </c>
      <c r="H114" s="7" t="s">
        <v>5</v>
      </c>
      <c r="I114" s="11" t="s">
        <v>542</v>
      </c>
      <c r="J114" s="12"/>
      <c r="K114" s="13" t="s">
        <v>547</v>
      </c>
    </row>
    <row r="115" spans="1:11">
      <c r="A115" t="s">
        <v>408</v>
      </c>
      <c r="B115" s="1">
        <v>30881</v>
      </c>
      <c r="C115">
        <v>27</v>
      </c>
      <c r="D115">
        <v>87.43</v>
      </c>
      <c r="E115" t="s">
        <v>3</v>
      </c>
      <c r="F115">
        <v>50</v>
      </c>
      <c r="G115" s="2">
        <f t="shared" si="4"/>
        <v>161.91185518603672</v>
      </c>
      <c r="H115" s="7" t="s">
        <v>5</v>
      </c>
      <c r="I115" s="16" t="s">
        <v>541</v>
      </c>
      <c r="J115" s="3">
        <f>(F115/C115)-1</f>
        <v>0.85185185185185186</v>
      </c>
      <c r="K115" s="18" t="s">
        <v>548</v>
      </c>
    </row>
    <row r="116" spans="1:11">
      <c r="A116" t="s">
        <v>424</v>
      </c>
      <c r="B116" s="1">
        <v>14211</v>
      </c>
      <c r="C116">
        <v>17</v>
      </c>
      <c r="D116">
        <v>119.63</v>
      </c>
      <c r="E116" t="s">
        <v>7</v>
      </c>
      <c r="F116">
        <v>23</v>
      </c>
      <c r="G116" s="2">
        <f t="shared" si="4"/>
        <v>161.84645696995284</v>
      </c>
      <c r="H116" s="7" t="s">
        <v>5</v>
      </c>
      <c r="I116" s="11" t="s">
        <v>542</v>
      </c>
      <c r="J116" s="12"/>
      <c r="K116" s="13" t="s">
        <v>547</v>
      </c>
    </row>
    <row r="117" spans="1:11">
      <c r="A117" t="s">
        <v>77</v>
      </c>
      <c r="B117" s="1">
        <v>14251</v>
      </c>
      <c r="C117">
        <v>26</v>
      </c>
      <c r="D117">
        <v>182.44</v>
      </c>
      <c r="E117" t="s">
        <v>5</v>
      </c>
      <c r="F117">
        <v>23</v>
      </c>
      <c r="G117" s="2">
        <f t="shared" si="4"/>
        <v>161.39218300470142</v>
      </c>
      <c r="H117" s="7" t="s">
        <v>5</v>
      </c>
      <c r="I117" s="11" t="s">
        <v>542</v>
      </c>
      <c r="J117" s="12"/>
      <c r="K117" s="13" t="s">
        <v>547</v>
      </c>
    </row>
    <row r="118" spans="1:11">
      <c r="A118" t="s">
        <v>487</v>
      </c>
      <c r="B118" s="1">
        <v>9941</v>
      </c>
      <c r="C118">
        <v>18</v>
      </c>
      <c r="D118">
        <v>181.07</v>
      </c>
      <c r="E118" t="s">
        <v>5</v>
      </c>
      <c r="F118">
        <v>16</v>
      </c>
      <c r="G118" s="2">
        <f t="shared" si="4"/>
        <v>160.94960265566843</v>
      </c>
      <c r="H118" s="7" t="s">
        <v>5</v>
      </c>
      <c r="I118" s="11" t="s">
        <v>542</v>
      </c>
      <c r="J118" s="12"/>
      <c r="K118" s="13" t="s">
        <v>547</v>
      </c>
    </row>
    <row r="119" spans="1:11">
      <c r="A119" t="s">
        <v>334</v>
      </c>
      <c r="B119" s="1">
        <v>35320</v>
      </c>
      <c r="C119">
        <v>58</v>
      </c>
      <c r="D119">
        <v>164.21</v>
      </c>
      <c r="E119" t="s">
        <v>5</v>
      </c>
      <c r="F119">
        <v>56</v>
      </c>
      <c r="G119" s="2">
        <f t="shared" si="4"/>
        <v>158.55039637599094</v>
      </c>
      <c r="H119" s="7" t="s">
        <v>5</v>
      </c>
      <c r="I119" s="16" t="s">
        <v>541</v>
      </c>
      <c r="J119" s="3">
        <f>(F119/C119)-1</f>
        <v>-3.4482758620689613E-2</v>
      </c>
      <c r="K119" s="17" t="s">
        <v>18</v>
      </c>
    </row>
    <row r="120" spans="1:11">
      <c r="A120" t="s">
        <v>4</v>
      </c>
      <c r="B120" s="1">
        <v>20971</v>
      </c>
      <c r="C120">
        <v>35</v>
      </c>
      <c r="D120">
        <v>166.9</v>
      </c>
      <c r="E120" t="s">
        <v>5</v>
      </c>
      <c r="F120">
        <v>33</v>
      </c>
      <c r="G120" s="2">
        <f t="shared" si="4"/>
        <v>157.36016403604978</v>
      </c>
      <c r="H120" s="7" t="s">
        <v>5</v>
      </c>
      <c r="I120" s="16" t="s">
        <v>541</v>
      </c>
      <c r="J120" s="3">
        <f>(F120/C120)-1</f>
        <v>-5.7142857142857162E-2</v>
      </c>
      <c r="K120" s="17" t="s">
        <v>18</v>
      </c>
    </row>
    <row r="121" spans="1:11">
      <c r="A121" t="s">
        <v>115</v>
      </c>
      <c r="B121" s="1">
        <v>42215</v>
      </c>
      <c r="C121">
        <v>44</v>
      </c>
      <c r="D121">
        <v>104.23</v>
      </c>
      <c r="E121" t="s">
        <v>7</v>
      </c>
      <c r="F121">
        <v>66</v>
      </c>
      <c r="G121" s="2">
        <f t="shared" si="4"/>
        <v>156.34253227525761</v>
      </c>
      <c r="H121" s="7" t="s">
        <v>5</v>
      </c>
      <c r="I121" s="16" t="s">
        <v>541</v>
      </c>
      <c r="J121" s="3">
        <f>(F121/C121)-1</f>
        <v>0.5</v>
      </c>
      <c r="K121" s="18" t="s">
        <v>548</v>
      </c>
    </row>
    <row r="122" spans="1:11">
      <c r="A122" t="s">
        <v>490</v>
      </c>
      <c r="B122" s="1">
        <v>9628</v>
      </c>
      <c r="C122">
        <v>21</v>
      </c>
      <c r="D122">
        <v>218.11</v>
      </c>
      <c r="E122" t="s">
        <v>14</v>
      </c>
      <c r="F122">
        <v>15</v>
      </c>
      <c r="G122" s="2">
        <f t="shared" si="4"/>
        <v>155.7955961778147</v>
      </c>
      <c r="H122" s="7" t="s">
        <v>5</v>
      </c>
      <c r="I122" s="11" t="s">
        <v>542</v>
      </c>
      <c r="J122" s="12"/>
      <c r="K122" s="13" t="s">
        <v>547</v>
      </c>
    </row>
    <row r="123" spans="1:11">
      <c r="A123" t="s">
        <v>10</v>
      </c>
      <c r="B123" s="1">
        <v>43678</v>
      </c>
      <c r="C123">
        <v>63</v>
      </c>
      <c r="D123">
        <v>144.24</v>
      </c>
      <c r="E123" t="s">
        <v>7</v>
      </c>
      <c r="F123">
        <v>68</v>
      </c>
      <c r="G123" s="2">
        <f t="shared" si="4"/>
        <v>155.68478410183616</v>
      </c>
      <c r="H123" s="7" t="s">
        <v>5</v>
      </c>
      <c r="I123" s="16" t="s">
        <v>541</v>
      </c>
      <c r="J123" s="3">
        <f t="shared" ref="J123:J128" si="5">(F123/C123)-1</f>
        <v>7.9365079365079305E-2</v>
      </c>
      <c r="K123" s="17" t="s">
        <v>18</v>
      </c>
    </row>
    <row r="124" spans="1:11">
      <c r="A124" t="s">
        <v>26</v>
      </c>
      <c r="B124" s="1">
        <v>29725</v>
      </c>
      <c r="C124">
        <v>46</v>
      </c>
      <c r="D124">
        <v>154.75</v>
      </c>
      <c r="E124" t="s">
        <v>5</v>
      </c>
      <c r="F124">
        <v>46</v>
      </c>
      <c r="G124" s="2">
        <f t="shared" si="4"/>
        <v>154.75189234650969</v>
      </c>
      <c r="H124" s="7" t="s">
        <v>5</v>
      </c>
      <c r="I124" s="16" t="s">
        <v>541</v>
      </c>
      <c r="J124" s="3">
        <f t="shared" si="5"/>
        <v>0</v>
      </c>
      <c r="K124" s="17" t="s">
        <v>18</v>
      </c>
    </row>
    <row r="125" spans="1:11">
      <c r="A125" t="s">
        <v>74</v>
      </c>
      <c r="B125" s="1">
        <v>46755</v>
      </c>
      <c r="C125">
        <v>61</v>
      </c>
      <c r="D125">
        <v>130.47</v>
      </c>
      <c r="E125" t="s">
        <v>7</v>
      </c>
      <c r="F125">
        <v>72</v>
      </c>
      <c r="G125" s="2">
        <f t="shared" si="4"/>
        <v>153.99422521655438</v>
      </c>
      <c r="H125" s="7" t="s">
        <v>5</v>
      </c>
      <c r="I125" s="16" t="s">
        <v>541</v>
      </c>
      <c r="J125" s="3">
        <f t="shared" si="5"/>
        <v>0.18032786885245899</v>
      </c>
      <c r="K125" s="17" t="s">
        <v>18</v>
      </c>
    </row>
    <row r="126" spans="1:11">
      <c r="A126" t="s">
        <v>508</v>
      </c>
      <c r="B126" s="1">
        <v>26887</v>
      </c>
      <c r="C126">
        <v>28</v>
      </c>
      <c r="D126">
        <v>104.14</v>
      </c>
      <c r="E126" t="s">
        <v>7</v>
      </c>
      <c r="F126">
        <v>41</v>
      </c>
      <c r="G126" s="2">
        <f t="shared" si="4"/>
        <v>152.49005095399264</v>
      </c>
      <c r="H126" s="7" t="s">
        <v>5</v>
      </c>
      <c r="I126" s="16" t="s">
        <v>541</v>
      </c>
      <c r="J126" s="3">
        <f t="shared" si="5"/>
        <v>0.46428571428571419</v>
      </c>
      <c r="K126" s="18" t="s">
        <v>548</v>
      </c>
    </row>
    <row r="127" spans="1:11">
      <c r="A127" t="s">
        <v>142</v>
      </c>
      <c r="B127" s="1">
        <v>22368</v>
      </c>
      <c r="C127">
        <v>37</v>
      </c>
      <c r="D127">
        <v>165.41</v>
      </c>
      <c r="E127" t="s">
        <v>5</v>
      </c>
      <c r="F127">
        <v>34</v>
      </c>
      <c r="G127" s="2">
        <f t="shared" si="4"/>
        <v>152.00286123032905</v>
      </c>
      <c r="H127" s="7" t="s">
        <v>5</v>
      </c>
      <c r="I127" s="16" t="s">
        <v>541</v>
      </c>
      <c r="J127" s="3">
        <f t="shared" si="5"/>
        <v>-8.108108108108103E-2</v>
      </c>
      <c r="K127" s="17" t="s">
        <v>18</v>
      </c>
    </row>
    <row r="128" spans="1:11">
      <c r="A128" t="s">
        <v>38</v>
      </c>
      <c r="B128" s="1">
        <v>20549</v>
      </c>
      <c r="C128">
        <v>34</v>
      </c>
      <c r="D128">
        <v>165.46</v>
      </c>
      <c r="E128" t="s">
        <v>5</v>
      </c>
      <c r="F128">
        <v>31</v>
      </c>
      <c r="G128" s="2">
        <f t="shared" si="4"/>
        <v>150.85892257530779</v>
      </c>
      <c r="H128" s="7" t="s">
        <v>5</v>
      </c>
      <c r="I128" s="16" t="s">
        <v>541</v>
      </c>
      <c r="J128" s="3">
        <f t="shared" si="5"/>
        <v>-8.8235294117647078E-2</v>
      </c>
      <c r="K128" s="17" t="s">
        <v>18</v>
      </c>
    </row>
    <row r="129" spans="1:11">
      <c r="A129" t="s">
        <v>516</v>
      </c>
      <c r="B129" s="1">
        <v>3320</v>
      </c>
      <c r="C129">
        <v>2</v>
      </c>
      <c r="D129">
        <v>60.24</v>
      </c>
      <c r="E129" t="s">
        <v>3</v>
      </c>
      <c r="F129">
        <v>5</v>
      </c>
      <c r="G129" s="2">
        <f t="shared" si="4"/>
        <v>150.60240963855424</v>
      </c>
      <c r="H129" s="7" t="s">
        <v>5</v>
      </c>
      <c r="I129" s="11" t="s">
        <v>542</v>
      </c>
      <c r="J129" s="5"/>
      <c r="K129" s="13" t="s">
        <v>547</v>
      </c>
    </row>
    <row r="130" spans="1:11">
      <c r="A130" t="s">
        <v>83</v>
      </c>
      <c r="B130" s="1">
        <v>27242</v>
      </c>
      <c r="C130">
        <v>42</v>
      </c>
      <c r="D130">
        <v>154.16999999999999</v>
      </c>
      <c r="E130" t="s">
        <v>5</v>
      </c>
      <c r="F130">
        <v>41</v>
      </c>
      <c r="G130" s="2">
        <f t="shared" si="4"/>
        <v>150.50289993392556</v>
      </c>
      <c r="H130" s="7" t="s">
        <v>5</v>
      </c>
      <c r="I130" s="16" t="s">
        <v>541</v>
      </c>
      <c r="J130" s="3">
        <f>(F130/C130)-1</f>
        <v>-2.3809523809523836E-2</v>
      </c>
      <c r="K130" s="17" t="s">
        <v>18</v>
      </c>
    </row>
    <row r="131" spans="1:11">
      <c r="A131" t="s">
        <v>477</v>
      </c>
      <c r="B131" s="1">
        <v>16045</v>
      </c>
      <c r="C131">
        <v>25</v>
      </c>
      <c r="D131">
        <v>155.81</v>
      </c>
      <c r="E131" t="s">
        <v>5</v>
      </c>
      <c r="F131">
        <v>24</v>
      </c>
      <c r="G131" s="2">
        <f t="shared" si="4"/>
        <v>149.57930819569958</v>
      </c>
      <c r="H131" s="8" t="s">
        <v>7</v>
      </c>
      <c r="I131" s="11" t="s">
        <v>542</v>
      </c>
      <c r="J131" s="5"/>
      <c r="K131" s="13" t="s">
        <v>547</v>
      </c>
    </row>
    <row r="132" spans="1:11">
      <c r="A132" t="s">
        <v>96</v>
      </c>
      <c r="B132" s="1">
        <v>19503</v>
      </c>
      <c r="C132">
        <v>22</v>
      </c>
      <c r="D132">
        <v>112.8</v>
      </c>
      <c r="E132" t="s">
        <v>7</v>
      </c>
      <c r="F132">
        <v>29</v>
      </c>
      <c r="G132" s="2">
        <f t="shared" si="4"/>
        <v>148.69507255294059</v>
      </c>
      <c r="H132" s="8" t="s">
        <v>7</v>
      </c>
      <c r="I132" s="11" t="s">
        <v>542</v>
      </c>
      <c r="J132" s="5"/>
      <c r="K132" s="13" t="s">
        <v>547</v>
      </c>
    </row>
    <row r="133" spans="1:11">
      <c r="A133" t="s">
        <v>15</v>
      </c>
      <c r="B133" s="1">
        <v>47817</v>
      </c>
      <c r="C133">
        <v>56</v>
      </c>
      <c r="D133">
        <v>117.11</v>
      </c>
      <c r="E133" t="s">
        <v>7</v>
      </c>
      <c r="F133">
        <v>71</v>
      </c>
      <c r="G133" s="2">
        <f t="shared" si="4"/>
        <v>148.48275717840934</v>
      </c>
      <c r="H133" s="8" t="s">
        <v>7</v>
      </c>
      <c r="I133" s="16" t="s">
        <v>541</v>
      </c>
      <c r="J133" s="3">
        <f>(F133/C133)-1</f>
        <v>0.26785714285714279</v>
      </c>
      <c r="K133" s="18" t="s">
        <v>548</v>
      </c>
    </row>
    <row r="134" spans="1:11">
      <c r="A134" t="s">
        <v>358</v>
      </c>
      <c r="B134" s="1">
        <v>35928</v>
      </c>
      <c r="C134">
        <v>39</v>
      </c>
      <c r="D134">
        <v>108.55</v>
      </c>
      <c r="E134" t="s">
        <v>7</v>
      </c>
      <c r="F134">
        <v>53</v>
      </c>
      <c r="G134" s="2">
        <f t="shared" si="4"/>
        <v>147.51725673569359</v>
      </c>
      <c r="H134" s="8" t="s">
        <v>7</v>
      </c>
      <c r="I134" s="16" t="s">
        <v>541</v>
      </c>
      <c r="J134" s="3">
        <f>(F134/C134)-1</f>
        <v>0.35897435897435903</v>
      </c>
      <c r="K134" s="18" t="s">
        <v>548</v>
      </c>
    </row>
    <row r="135" spans="1:11">
      <c r="A135" t="s">
        <v>80</v>
      </c>
      <c r="B135" s="1">
        <v>26690</v>
      </c>
      <c r="C135">
        <v>24</v>
      </c>
      <c r="D135">
        <v>89.92</v>
      </c>
      <c r="E135" t="s">
        <v>3</v>
      </c>
      <c r="F135">
        <v>39</v>
      </c>
      <c r="G135" s="2">
        <f t="shared" si="4"/>
        <v>146.12214312476581</v>
      </c>
      <c r="H135" s="8" t="s">
        <v>7</v>
      </c>
      <c r="I135" s="11" t="s">
        <v>542</v>
      </c>
      <c r="J135" s="5"/>
      <c r="K135" s="13" t="s">
        <v>547</v>
      </c>
    </row>
    <row r="136" spans="1:11">
      <c r="A136" t="s">
        <v>448</v>
      </c>
      <c r="B136" s="1">
        <v>24821</v>
      </c>
      <c r="C136">
        <v>36</v>
      </c>
      <c r="D136">
        <v>145.04</v>
      </c>
      <c r="E136" t="s">
        <v>7</v>
      </c>
      <c r="F136">
        <v>36</v>
      </c>
      <c r="G136" s="2">
        <f t="shared" si="4"/>
        <v>145.03847548446879</v>
      </c>
      <c r="H136" s="8" t="s">
        <v>7</v>
      </c>
      <c r="I136" s="16" t="s">
        <v>541</v>
      </c>
      <c r="J136" s="3">
        <f>(F136/C136)-1</f>
        <v>0</v>
      </c>
      <c r="K136" s="17" t="s">
        <v>18</v>
      </c>
    </row>
    <row r="137" spans="1:11">
      <c r="A137" t="s">
        <v>449</v>
      </c>
      <c r="B137" s="1">
        <v>25541</v>
      </c>
      <c r="C137">
        <v>34</v>
      </c>
      <c r="D137">
        <v>133.12</v>
      </c>
      <c r="E137" t="s">
        <v>7</v>
      </c>
      <c r="F137">
        <v>37</v>
      </c>
      <c r="G137" s="2">
        <f t="shared" si="4"/>
        <v>144.86511882855018</v>
      </c>
      <c r="H137" s="8" t="s">
        <v>7</v>
      </c>
      <c r="I137" s="16" t="s">
        <v>541</v>
      </c>
      <c r="J137" s="3">
        <f>(F137/C137)-1</f>
        <v>8.8235294117646967E-2</v>
      </c>
      <c r="K137" s="17" t="s">
        <v>18</v>
      </c>
    </row>
    <row r="138" spans="1:11">
      <c r="A138" t="s">
        <v>428</v>
      </c>
      <c r="B138" s="1">
        <v>26971</v>
      </c>
      <c r="C138">
        <v>21</v>
      </c>
      <c r="D138">
        <v>77.86</v>
      </c>
      <c r="E138" t="s">
        <v>3</v>
      </c>
      <c r="F138">
        <v>39</v>
      </c>
      <c r="G138" s="2">
        <f t="shared" si="4"/>
        <v>144.59975529272182</v>
      </c>
      <c r="H138" s="8" t="s">
        <v>7</v>
      </c>
      <c r="I138" s="11" t="s">
        <v>542</v>
      </c>
      <c r="J138" s="5"/>
      <c r="K138" s="13" t="s">
        <v>547</v>
      </c>
    </row>
    <row r="139" spans="1:11">
      <c r="A139" t="s">
        <v>486</v>
      </c>
      <c r="B139" s="1">
        <v>48496</v>
      </c>
      <c r="C139">
        <v>70</v>
      </c>
      <c r="D139">
        <v>144.34</v>
      </c>
      <c r="E139" t="s">
        <v>7</v>
      </c>
      <c r="F139">
        <v>70</v>
      </c>
      <c r="G139" s="2">
        <f t="shared" si="4"/>
        <v>144.34180138568129</v>
      </c>
      <c r="H139" s="8" t="s">
        <v>7</v>
      </c>
      <c r="I139" s="16" t="s">
        <v>541</v>
      </c>
      <c r="J139" s="3">
        <f>(F139/C139)-1</f>
        <v>0</v>
      </c>
      <c r="K139" s="17" t="s">
        <v>18</v>
      </c>
    </row>
    <row r="140" spans="1:11">
      <c r="A140" t="s">
        <v>501</v>
      </c>
      <c r="B140" s="1">
        <v>9865</v>
      </c>
      <c r="C140">
        <v>17</v>
      </c>
      <c r="D140">
        <v>172.33</v>
      </c>
      <c r="E140" t="s">
        <v>5</v>
      </c>
      <c r="F140">
        <v>14</v>
      </c>
      <c r="G140" s="2">
        <f t="shared" si="4"/>
        <v>141.91586416624429</v>
      </c>
      <c r="H140" s="8" t="s">
        <v>7</v>
      </c>
      <c r="I140" s="11" t="s">
        <v>542</v>
      </c>
      <c r="J140" s="5"/>
      <c r="K140" s="13" t="s">
        <v>547</v>
      </c>
    </row>
    <row r="141" spans="1:11">
      <c r="A141" t="s">
        <v>381</v>
      </c>
      <c r="B141" s="1">
        <v>19068</v>
      </c>
      <c r="C141">
        <v>13</v>
      </c>
      <c r="D141">
        <v>68.180000000000007</v>
      </c>
      <c r="E141" t="s">
        <v>3</v>
      </c>
      <c r="F141">
        <v>27</v>
      </c>
      <c r="G141" s="2">
        <f t="shared" si="4"/>
        <v>141.59848961611075</v>
      </c>
      <c r="H141" s="8" t="s">
        <v>7</v>
      </c>
      <c r="I141" s="11" t="s">
        <v>542</v>
      </c>
      <c r="J141" s="5"/>
      <c r="K141" s="13" t="s">
        <v>547</v>
      </c>
    </row>
    <row r="142" spans="1:11">
      <c r="A142" t="s">
        <v>291</v>
      </c>
      <c r="B142" s="1">
        <v>18453</v>
      </c>
      <c r="C142">
        <v>14</v>
      </c>
      <c r="D142">
        <v>75.87</v>
      </c>
      <c r="E142" t="s">
        <v>3</v>
      </c>
      <c r="F142">
        <v>26</v>
      </c>
      <c r="G142" s="2">
        <f t="shared" si="4"/>
        <v>140.89849888906954</v>
      </c>
      <c r="H142" s="8" t="s">
        <v>7</v>
      </c>
      <c r="I142" s="11" t="s">
        <v>542</v>
      </c>
      <c r="J142" s="5"/>
      <c r="K142" s="13" t="s">
        <v>547</v>
      </c>
    </row>
    <row r="143" spans="1:11">
      <c r="A143" t="s">
        <v>496</v>
      </c>
      <c r="B143" s="1">
        <v>17247</v>
      </c>
      <c r="C143">
        <v>18</v>
      </c>
      <c r="D143">
        <v>104.37</v>
      </c>
      <c r="E143" t="s">
        <v>7</v>
      </c>
      <c r="F143">
        <v>24</v>
      </c>
      <c r="G143" s="2">
        <f t="shared" si="4"/>
        <v>139.15463558879804</v>
      </c>
      <c r="H143" s="8" t="s">
        <v>7</v>
      </c>
      <c r="I143" s="11" t="s">
        <v>542</v>
      </c>
      <c r="J143" s="5"/>
      <c r="K143" s="13" t="s">
        <v>547</v>
      </c>
    </row>
    <row r="144" spans="1:11">
      <c r="A144" t="s">
        <v>307</v>
      </c>
      <c r="B144" s="1">
        <v>20387</v>
      </c>
      <c r="C144">
        <v>44</v>
      </c>
      <c r="D144">
        <v>215.82</v>
      </c>
      <c r="E144" t="s">
        <v>14</v>
      </c>
      <c r="F144">
        <v>28</v>
      </c>
      <c r="G144" s="2">
        <f t="shared" si="4"/>
        <v>137.34242409378527</v>
      </c>
      <c r="H144" s="8" t="s">
        <v>7</v>
      </c>
      <c r="I144" s="16" t="s">
        <v>541</v>
      </c>
      <c r="J144" s="3">
        <f>(F144/C144)-1</f>
        <v>-0.36363636363636365</v>
      </c>
      <c r="K144" s="15" t="s">
        <v>546</v>
      </c>
    </row>
    <row r="145" spans="1:11">
      <c r="A145" t="s">
        <v>480</v>
      </c>
      <c r="B145" s="1">
        <v>2926</v>
      </c>
      <c r="C145">
        <v>3</v>
      </c>
      <c r="D145">
        <v>102.53</v>
      </c>
      <c r="E145" t="s">
        <v>7</v>
      </c>
      <c r="F145">
        <v>4</v>
      </c>
      <c r="G145" s="2">
        <f t="shared" si="4"/>
        <v>136.70539986329462</v>
      </c>
      <c r="H145" s="8" t="s">
        <v>7</v>
      </c>
      <c r="I145" s="11" t="s">
        <v>542</v>
      </c>
      <c r="J145" s="5"/>
      <c r="K145" s="13" t="s">
        <v>547</v>
      </c>
    </row>
    <row r="146" spans="1:11">
      <c r="A146" t="s">
        <v>264</v>
      </c>
      <c r="B146" s="1">
        <v>22919</v>
      </c>
      <c r="C146">
        <v>13</v>
      </c>
      <c r="D146">
        <v>56.72</v>
      </c>
      <c r="E146" t="s">
        <v>3</v>
      </c>
      <c r="F146">
        <v>31</v>
      </c>
      <c r="G146" s="2">
        <f t="shared" si="4"/>
        <v>135.25895545180856</v>
      </c>
      <c r="H146" s="8" t="s">
        <v>7</v>
      </c>
      <c r="I146" s="11" t="s">
        <v>542</v>
      </c>
      <c r="J146" s="5"/>
      <c r="K146" s="13" t="s">
        <v>547</v>
      </c>
    </row>
    <row r="147" spans="1:11">
      <c r="A147" t="s">
        <v>109</v>
      </c>
      <c r="B147" s="1">
        <v>14808</v>
      </c>
      <c r="C147">
        <v>16</v>
      </c>
      <c r="D147">
        <v>108.05</v>
      </c>
      <c r="E147" t="s">
        <v>7</v>
      </c>
      <c r="F147">
        <v>20</v>
      </c>
      <c r="G147" s="2">
        <f t="shared" si="4"/>
        <v>135.06212857914642</v>
      </c>
      <c r="H147" s="8" t="s">
        <v>7</v>
      </c>
      <c r="I147" s="11" t="s">
        <v>542</v>
      </c>
      <c r="J147" s="5"/>
      <c r="K147" s="13" t="s">
        <v>547</v>
      </c>
    </row>
    <row r="148" spans="1:11">
      <c r="A148" t="s">
        <v>425</v>
      </c>
      <c r="B148" s="1">
        <v>14820</v>
      </c>
      <c r="C148">
        <v>13</v>
      </c>
      <c r="D148">
        <v>87.72</v>
      </c>
      <c r="E148" t="s">
        <v>3</v>
      </c>
      <c r="F148">
        <v>20</v>
      </c>
      <c r="G148" s="2">
        <f t="shared" si="4"/>
        <v>134.95276653171391</v>
      </c>
      <c r="H148" s="8" t="s">
        <v>7</v>
      </c>
      <c r="I148" s="11" t="s">
        <v>542</v>
      </c>
      <c r="J148" s="5"/>
      <c r="K148" s="13" t="s">
        <v>547</v>
      </c>
    </row>
    <row r="149" spans="1:11">
      <c r="A149" t="s">
        <v>482</v>
      </c>
      <c r="B149" s="1">
        <v>30624</v>
      </c>
      <c r="C149">
        <v>39</v>
      </c>
      <c r="D149">
        <v>127.35</v>
      </c>
      <c r="E149" t="s">
        <v>7</v>
      </c>
      <c r="F149">
        <v>41</v>
      </c>
      <c r="G149" s="2">
        <f t="shared" si="4"/>
        <v>133.88192267502612</v>
      </c>
      <c r="H149" s="8" t="s">
        <v>7</v>
      </c>
      <c r="I149" s="16" t="s">
        <v>541</v>
      </c>
      <c r="J149" s="3">
        <f>(F149/C149)-1</f>
        <v>5.1282051282051322E-2</v>
      </c>
      <c r="K149" s="17" t="s">
        <v>18</v>
      </c>
    </row>
    <row r="150" spans="1:11">
      <c r="A150" t="s">
        <v>163</v>
      </c>
      <c r="B150" s="1">
        <v>44334</v>
      </c>
      <c r="C150">
        <v>58</v>
      </c>
      <c r="D150">
        <v>130.83000000000001</v>
      </c>
      <c r="E150" t="s">
        <v>7</v>
      </c>
      <c r="F150">
        <v>59</v>
      </c>
      <c r="G150" s="2">
        <f t="shared" si="4"/>
        <v>133.08070555329994</v>
      </c>
      <c r="H150" s="8" t="s">
        <v>7</v>
      </c>
      <c r="I150" s="16" t="s">
        <v>541</v>
      </c>
      <c r="J150" s="3">
        <f>(F150/C150)-1</f>
        <v>1.7241379310344751E-2</v>
      </c>
      <c r="K150" s="17" t="s">
        <v>18</v>
      </c>
    </row>
    <row r="151" spans="1:11">
      <c r="A151" t="s">
        <v>447</v>
      </c>
      <c r="B151" s="1">
        <v>18041</v>
      </c>
      <c r="C151">
        <v>18</v>
      </c>
      <c r="D151">
        <v>99.77</v>
      </c>
      <c r="E151" t="s">
        <v>3</v>
      </c>
      <c r="F151">
        <v>24</v>
      </c>
      <c r="G151" s="2">
        <f t="shared" si="4"/>
        <v>133.03031982706057</v>
      </c>
      <c r="H151" s="8" t="s">
        <v>7</v>
      </c>
      <c r="I151" s="11" t="s">
        <v>542</v>
      </c>
      <c r="J151" s="5"/>
      <c r="K151" s="13" t="s">
        <v>547</v>
      </c>
    </row>
    <row r="152" spans="1:11">
      <c r="A152" t="s">
        <v>423</v>
      </c>
      <c r="B152" s="1">
        <v>30875</v>
      </c>
      <c r="C152">
        <v>26</v>
      </c>
      <c r="D152">
        <v>84.21</v>
      </c>
      <c r="E152" t="s">
        <v>3</v>
      </c>
      <c r="F152">
        <v>41</v>
      </c>
      <c r="G152" s="2">
        <f t="shared" si="4"/>
        <v>132.79352226720647</v>
      </c>
      <c r="H152" s="8" t="s">
        <v>7</v>
      </c>
      <c r="I152" s="16" t="s">
        <v>541</v>
      </c>
      <c r="J152" s="3">
        <f>(F152/C152)-1</f>
        <v>0.57692307692307687</v>
      </c>
      <c r="K152" s="18" t="s">
        <v>548</v>
      </c>
    </row>
    <row r="153" spans="1:11">
      <c r="A153" t="s">
        <v>436</v>
      </c>
      <c r="B153" s="1">
        <v>31085</v>
      </c>
      <c r="C153">
        <v>41</v>
      </c>
      <c r="D153">
        <v>131.9</v>
      </c>
      <c r="E153" t="s">
        <v>7</v>
      </c>
      <c r="F153">
        <v>41</v>
      </c>
      <c r="G153" s="2">
        <f t="shared" si="4"/>
        <v>131.89641306096189</v>
      </c>
      <c r="H153" s="8" t="s">
        <v>7</v>
      </c>
      <c r="I153" s="16" t="s">
        <v>541</v>
      </c>
      <c r="J153" s="3">
        <f>(F153/C153)-1</f>
        <v>0</v>
      </c>
      <c r="K153" s="17" t="s">
        <v>18</v>
      </c>
    </row>
    <row r="154" spans="1:11">
      <c r="A154" t="s">
        <v>234</v>
      </c>
      <c r="B154" s="1">
        <v>14494</v>
      </c>
      <c r="C154">
        <v>8</v>
      </c>
      <c r="D154">
        <v>55.2</v>
      </c>
      <c r="E154" t="s">
        <v>3</v>
      </c>
      <c r="F154">
        <v>19</v>
      </c>
      <c r="G154" s="2">
        <f t="shared" si="4"/>
        <v>131.08872636953222</v>
      </c>
      <c r="H154" s="8" t="s">
        <v>7</v>
      </c>
      <c r="I154" s="11" t="s">
        <v>542</v>
      </c>
      <c r="J154" s="5"/>
      <c r="K154" s="13" t="s">
        <v>547</v>
      </c>
    </row>
    <row r="155" spans="1:11">
      <c r="A155" t="s">
        <v>205</v>
      </c>
      <c r="B155" s="1">
        <v>42209</v>
      </c>
      <c r="C155">
        <v>54</v>
      </c>
      <c r="D155">
        <v>127.93</v>
      </c>
      <c r="E155" t="s">
        <v>7</v>
      </c>
      <c r="F155">
        <v>55</v>
      </c>
      <c r="G155" s="2">
        <f t="shared" si="4"/>
        <v>130.30396360965671</v>
      </c>
      <c r="H155" s="8" t="s">
        <v>7</v>
      </c>
      <c r="I155" s="16" t="s">
        <v>541</v>
      </c>
      <c r="J155" s="3">
        <f>(F155/C155)-1</f>
        <v>1.8518518518518601E-2</v>
      </c>
      <c r="K155" s="17" t="s">
        <v>18</v>
      </c>
    </row>
    <row r="156" spans="1:11">
      <c r="A156" t="s">
        <v>113</v>
      </c>
      <c r="B156" s="1">
        <v>40859</v>
      </c>
      <c r="C156">
        <v>36</v>
      </c>
      <c r="D156">
        <v>88.11</v>
      </c>
      <c r="E156" t="s">
        <v>3</v>
      </c>
      <c r="F156">
        <v>53</v>
      </c>
      <c r="G156" s="2">
        <f t="shared" si="4"/>
        <v>129.71438361193373</v>
      </c>
      <c r="H156" s="8" t="s">
        <v>7</v>
      </c>
      <c r="I156" s="16" t="s">
        <v>541</v>
      </c>
      <c r="J156" s="3">
        <f>(F156/C156)-1</f>
        <v>0.47222222222222232</v>
      </c>
      <c r="K156" s="18" t="s">
        <v>548</v>
      </c>
    </row>
    <row r="157" spans="1:11">
      <c r="A157" t="s">
        <v>434</v>
      </c>
      <c r="B157" s="1">
        <v>10050</v>
      </c>
      <c r="C157">
        <v>9</v>
      </c>
      <c r="D157">
        <v>89.55</v>
      </c>
      <c r="E157" t="s">
        <v>3</v>
      </c>
      <c r="F157">
        <v>13</v>
      </c>
      <c r="G157" s="2">
        <f t="shared" si="4"/>
        <v>129.35323383084577</v>
      </c>
      <c r="H157" s="8" t="s">
        <v>7</v>
      </c>
      <c r="I157" s="11" t="s">
        <v>542</v>
      </c>
      <c r="J157" s="5"/>
      <c r="K157" s="13" t="s">
        <v>547</v>
      </c>
    </row>
    <row r="158" spans="1:11">
      <c r="A158" t="s">
        <v>466</v>
      </c>
      <c r="B158" s="1">
        <v>18581</v>
      </c>
      <c r="C158">
        <v>14</v>
      </c>
      <c r="D158">
        <v>75.349999999999994</v>
      </c>
      <c r="E158" t="s">
        <v>3</v>
      </c>
      <c r="F158">
        <v>24</v>
      </c>
      <c r="G158" s="2">
        <f t="shared" si="4"/>
        <v>129.16419998923632</v>
      </c>
      <c r="H158" s="8" t="s">
        <v>7</v>
      </c>
      <c r="I158" s="11" t="s">
        <v>542</v>
      </c>
      <c r="J158" s="5"/>
      <c r="K158" s="13" t="s">
        <v>547</v>
      </c>
    </row>
    <row r="159" spans="1:11">
      <c r="A159" t="s">
        <v>140</v>
      </c>
      <c r="B159" s="1">
        <v>15523</v>
      </c>
      <c r="C159">
        <v>13</v>
      </c>
      <c r="D159">
        <v>83.75</v>
      </c>
      <c r="E159" t="s">
        <v>3</v>
      </c>
      <c r="F159">
        <v>20</v>
      </c>
      <c r="G159" s="2">
        <f t="shared" si="4"/>
        <v>128.84107453456161</v>
      </c>
      <c r="H159" s="8" t="s">
        <v>7</v>
      </c>
      <c r="I159" s="11" t="s">
        <v>542</v>
      </c>
      <c r="J159" s="5"/>
      <c r="K159" s="13" t="s">
        <v>547</v>
      </c>
    </row>
    <row r="160" spans="1:11">
      <c r="A160" t="s">
        <v>515</v>
      </c>
      <c r="B160" s="1">
        <v>3108</v>
      </c>
      <c r="C160">
        <v>3</v>
      </c>
      <c r="D160">
        <v>96.53</v>
      </c>
      <c r="E160" t="s">
        <v>3</v>
      </c>
      <c r="F160">
        <v>4</v>
      </c>
      <c r="G160" s="2">
        <f t="shared" si="4"/>
        <v>128.70012870012869</v>
      </c>
      <c r="H160" s="8" t="s">
        <v>7</v>
      </c>
      <c r="I160" s="11" t="s">
        <v>542</v>
      </c>
      <c r="J160" s="5"/>
      <c r="K160" s="13" t="s">
        <v>547</v>
      </c>
    </row>
    <row r="161" spans="1:11">
      <c r="A161" t="s">
        <v>376</v>
      </c>
      <c r="B161" s="1">
        <v>8682</v>
      </c>
      <c r="C161">
        <v>4</v>
      </c>
      <c r="D161">
        <v>46.07</v>
      </c>
      <c r="E161" t="s">
        <v>20</v>
      </c>
      <c r="F161">
        <v>11</v>
      </c>
      <c r="G161" s="2">
        <f t="shared" ref="G161:G224" si="6">(F161/B161)*100000</f>
        <v>126.69891730016124</v>
      </c>
      <c r="H161" s="8" t="s">
        <v>7</v>
      </c>
      <c r="I161" s="11" t="s">
        <v>542</v>
      </c>
      <c r="J161" s="5"/>
      <c r="K161" s="13" t="s">
        <v>547</v>
      </c>
    </row>
    <row r="162" spans="1:11">
      <c r="A162" t="s">
        <v>25</v>
      </c>
      <c r="B162" s="1">
        <v>26899</v>
      </c>
      <c r="C162">
        <v>18</v>
      </c>
      <c r="D162">
        <v>66.92</v>
      </c>
      <c r="E162" t="s">
        <v>3</v>
      </c>
      <c r="F162">
        <v>34</v>
      </c>
      <c r="G162" s="2">
        <f t="shared" si="6"/>
        <v>126.39875088293245</v>
      </c>
      <c r="H162" s="8" t="s">
        <v>7</v>
      </c>
      <c r="I162" s="11" t="s">
        <v>542</v>
      </c>
      <c r="J162" s="5"/>
      <c r="K162" s="13" t="s">
        <v>547</v>
      </c>
    </row>
    <row r="163" spans="1:11">
      <c r="A163" t="s">
        <v>403</v>
      </c>
      <c r="B163" s="1">
        <v>21425</v>
      </c>
      <c r="C163">
        <v>11</v>
      </c>
      <c r="D163">
        <v>51.34</v>
      </c>
      <c r="E163" t="s">
        <v>3</v>
      </c>
      <c r="F163">
        <v>27</v>
      </c>
      <c r="G163" s="2">
        <f t="shared" si="6"/>
        <v>126.02100350058343</v>
      </c>
      <c r="H163" s="8" t="s">
        <v>7</v>
      </c>
      <c r="I163" s="11" t="s">
        <v>542</v>
      </c>
      <c r="J163" s="5"/>
      <c r="K163" s="13" t="s">
        <v>547</v>
      </c>
    </row>
    <row r="164" spans="1:11">
      <c r="A164" t="s">
        <v>71</v>
      </c>
      <c r="B164" s="1">
        <v>15079</v>
      </c>
      <c r="C164">
        <v>15</v>
      </c>
      <c r="D164">
        <v>99.48</v>
      </c>
      <c r="E164" t="s">
        <v>3</v>
      </c>
      <c r="F164">
        <v>19</v>
      </c>
      <c r="G164" s="2">
        <f t="shared" si="6"/>
        <v>126.00305060017243</v>
      </c>
      <c r="H164" s="8" t="s">
        <v>7</v>
      </c>
      <c r="I164" s="11" t="s">
        <v>542</v>
      </c>
      <c r="J164" s="5"/>
      <c r="K164" s="13" t="s">
        <v>547</v>
      </c>
    </row>
    <row r="165" spans="1:11">
      <c r="A165" t="s">
        <v>255</v>
      </c>
      <c r="B165" s="1">
        <v>17513</v>
      </c>
      <c r="C165">
        <v>19</v>
      </c>
      <c r="D165">
        <v>108.49</v>
      </c>
      <c r="E165" t="s">
        <v>7</v>
      </c>
      <c r="F165">
        <v>22</v>
      </c>
      <c r="G165" s="2">
        <f t="shared" si="6"/>
        <v>125.62096728144806</v>
      </c>
      <c r="H165" s="8" t="s">
        <v>7</v>
      </c>
      <c r="I165" s="11" t="s">
        <v>542</v>
      </c>
      <c r="J165" s="5"/>
      <c r="K165" s="13" t="s">
        <v>547</v>
      </c>
    </row>
    <row r="166" spans="1:11">
      <c r="A166" t="s">
        <v>12</v>
      </c>
      <c r="B166" s="1">
        <v>109311</v>
      </c>
      <c r="C166">
        <v>109</v>
      </c>
      <c r="D166">
        <v>99.72</v>
      </c>
      <c r="E166" t="s">
        <v>3</v>
      </c>
      <c r="F166">
        <v>137</v>
      </c>
      <c r="G166" s="2">
        <f t="shared" si="6"/>
        <v>125.3304790917657</v>
      </c>
      <c r="H166" s="8" t="s">
        <v>7</v>
      </c>
      <c r="I166" s="16" t="s">
        <v>541</v>
      </c>
      <c r="J166" s="3">
        <f>(F166/C166)-1</f>
        <v>0.25688073394495414</v>
      </c>
      <c r="K166" s="18" t="s">
        <v>548</v>
      </c>
    </row>
    <row r="167" spans="1:11">
      <c r="A167" t="s">
        <v>414</v>
      </c>
      <c r="B167" s="1">
        <v>28778</v>
      </c>
      <c r="C167">
        <v>30</v>
      </c>
      <c r="D167">
        <v>104.25</v>
      </c>
      <c r="E167" t="s">
        <v>7</v>
      </c>
      <c r="F167">
        <v>36</v>
      </c>
      <c r="G167" s="2">
        <f t="shared" si="6"/>
        <v>125.09555910765167</v>
      </c>
      <c r="H167" s="8" t="s">
        <v>7</v>
      </c>
      <c r="I167" s="16" t="s">
        <v>541</v>
      </c>
      <c r="J167" s="3">
        <f>(F167/C167)-1</f>
        <v>0.19999999999999996</v>
      </c>
      <c r="K167" s="17" t="s">
        <v>18</v>
      </c>
    </row>
    <row r="168" spans="1:11">
      <c r="A168" t="s">
        <v>11</v>
      </c>
      <c r="B168" s="1">
        <v>33626</v>
      </c>
      <c r="C168">
        <v>38</v>
      </c>
      <c r="D168">
        <v>113.01</v>
      </c>
      <c r="E168" t="s">
        <v>7</v>
      </c>
      <c r="F168">
        <v>42</v>
      </c>
      <c r="G168" s="2">
        <f t="shared" si="6"/>
        <v>124.90334859929816</v>
      </c>
      <c r="H168" s="8" t="s">
        <v>7</v>
      </c>
      <c r="I168" s="16" t="s">
        <v>541</v>
      </c>
      <c r="J168" s="3">
        <f>(F168/C168)-1</f>
        <v>0.10526315789473695</v>
      </c>
      <c r="K168" s="17" t="s">
        <v>18</v>
      </c>
    </row>
    <row r="169" spans="1:11">
      <c r="A169" t="s">
        <v>415</v>
      </c>
      <c r="B169" s="1">
        <v>8008</v>
      </c>
      <c r="C169">
        <v>8</v>
      </c>
      <c r="D169">
        <v>99.9</v>
      </c>
      <c r="E169" t="s">
        <v>3</v>
      </c>
      <c r="F169">
        <v>10</v>
      </c>
      <c r="G169" s="2">
        <f t="shared" si="6"/>
        <v>124.87512487512487</v>
      </c>
      <c r="H169" s="8" t="s">
        <v>7</v>
      </c>
      <c r="I169" s="11" t="s">
        <v>542</v>
      </c>
      <c r="J169" s="5"/>
      <c r="K169" s="13" t="s">
        <v>547</v>
      </c>
    </row>
    <row r="170" spans="1:11">
      <c r="A170" t="s">
        <v>380</v>
      </c>
      <c r="B170" s="1">
        <v>41728</v>
      </c>
      <c r="C170">
        <v>48</v>
      </c>
      <c r="D170">
        <v>115.03</v>
      </c>
      <c r="E170" t="s">
        <v>7</v>
      </c>
      <c r="F170">
        <v>52</v>
      </c>
      <c r="G170" s="2">
        <f t="shared" si="6"/>
        <v>124.61656441717791</v>
      </c>
      <c r="H170" s="8" t="s">
        <v>7</v>
      </c>
      <c r="I170" s="16" t="s">
        <v>541</v>
      </c>
      <c r="J170" s="3">
        <f>(F170/C170)-1</f>
        <v>8.3333333333333259E-2</v>
      </c>
      <c r="K170" s="17" t="s">
        <v>18</v>
      </c>
    </row>
    <row r="171" spans="1:11">
      <c r="A171" t="s">
        <v>254</v>
      </c>
      <c r="B171" s="1">
        <v>21691</v>
      </c>
      <c r="C171">
        <v>26</v>
      </c>
      <c r="D171">
        <v>119.87</v>
      </c>
      <c r="E171" t="s">
        <v>7</v>
      </c>
      <c r="F171">
        <v>27</v>
      </c>
      <c r="G171" s="2">
        <f t="shared" si="6"/>
        <v>124.47558895394403</v>
      </c>
      <c r="H171" s="8" t="s">
        <v>7</v>
      </c>
      <c r="I171" s="16" t="s">
        <v>541</v>
      </c>
      <c r="J171" s="3">
        <f>(F171/C171)-1</f>
        <v>3.8461538461538547E-2</v>
      </c>
      <c r="K171" s="17" t="s">
        <v>18</v>
      </c>
    </row>
    <row r="172" spans="1:11">
      <c r="A172" t="s">
        <v>100</v>
      </c>
      <c r="B172" s="1">
        <v>34064</v>
      </c>
      <c r="C172">
        <v>36</v>
      </c>
      <c r="D172">
        <v>105.68</v>
      </c>
      <c r="E172" t="s">
        <v>7</v>
      </c>
      <c r="F172">
        <v>42</v>
      </c>
      <c r="G172" s="2">
        <f t="shared" si="6"/>
        <v>123.29732268670737</v>
      </c>
      <c r="H172" s="8" t="s">
        <v>7</v>
      </c>
      <c r="I172" s="16" t="s">
        <v>541</v>
      </c>
      <c r="J172" s="3">
        <f>(F172/C172)-1</f>
        <v>0.16666666666666674</v>
      </c>
      <c r="K172" s="17" t="s">
        <v>18</v>
      </c>
    </row>
    <row r="173" spans="1:11">
      <c r="A173" t="s">
        <v>87</v>
      </c>
      <c r="B173" s="1">
        <v>24458</v>
      </c>
      <c r="C173">
        <v>33</v>
      </c>
      <c r="D173">
        <v>134.93</v>
      </c>
      <c r="E173" t="s">
        <v>7</v>
      </c>
      <c r="F173">
        <v>30</v>
      </c>
      <c r="G173" s="2">
        <f t="shared" si="6"/>
        <v>122.65925259628752</v>
      </c>
      <c r="H173" s="8" t="s">
        <v>7</v>
      </c>
      <c r="I173" s="16" t="s">
        <v>541</v>
      </c>
      <c r="J173" s="3">
        <f>(F173/C173)-1</f>
        <v>-9.0909090909090939E-2</v>
      </c>
      <c r="K173" s="17" t="s">
        <v>18</v>
      </c>
    </row>
    <row r="174" spans="1:11">
      <c r="A174" t="s">
        <v>411</v>
      </c>
      <c r="B174" s="1">
        <v>22080</v>
      </c>
      <c r="C174">
        <v>24</v>
      </c>
      <c r="D174">
        <v>108.7</v>
      </c>
      <c r="E174" t="s">
        <v>7</v>
      </c>
      <c r="F174">
        <v>27</v>
      </c>
      <c r="G174" s="2">
        <f t="shared" si="6"/>
        <v>122.28260869565219</v>
      </c>
      <c r="H174" s="8" t="s">
        <v>7</v>
      </c>
      <c r="I174" s="11" t="s">
        <v>542</v>
      </c>
      <c r="J174" s="5"/>
      <c r="K174" s="13" t="s">
        <v>547</v>
      </c>
    </row>
    <row r="175" spans="1:11">
      <c r="A175" t="s">
        <v>287</v>
      </c>
      <c r="B175" s="1">
        <v>18000</v>
      </c>
      <c r="C175">
        <v>16</v>
      </c>
      <c r="D175">
        <v>88.89</v>
      </c>
      <c r="E175" t="s">
        <v>3</v>
      </c>
      <c r="F175">
        <v>22</v>
      </c>
      <c r="G175" s="2">
        <f t="shared" si="6"/>
        <v>122.22222222222221</v>
      </c>
      <c r="H175" s="8" t="s">
        <v>7</v>
      </c>
      <c r="I175" s="11" t="s">
        <v>542</v>
      </c>
      <c r="J175" s="5"/>
      <c r="K175" s="13" t="s">
        <v>547</v>
      </c>
    </row>
    <row r="176" spans="1:11">
      <c r="A176" t="s">
        <v>437</v>
      </c>
      <c r="B176" s="1">
        <v>27909</v>
      </c>
      <c r="C176">
        <v>28</v>
      </c>
      <c r="D176">
        <v>100.33</v>
      </c>
      <c r="E176" t="s">
        <v>7</v>
      </c>
      <c r="F176">
        <v>34</v>
      </c>
      <c r="G176" s="2">
        <f t="shared" si="6"/>
        <v>121.82450105700669</v>
      </c>
      <c r="H176" s="8" t="s">
        <v>7</v>
      </c>
      <c r="I176" s="16" t="s">
        <v>541</v>
      </c>
      <c r="J176" s="3">
        <f>(F176/C176)-1</f>
        <v>0.21428571428571419</v>
      </c>
      <c r="K176" s="17" t="s">
        <v>18</v>
      </c>
    </row>
    <row r="177" spans="1:11">
      <c r="A177" t="s">
        <v>131</v>
      </c>
      <c r="B177" s="1">
        <v>25477</v>
      </c>
      <c r="C177">
        <v>16</v>
      </c>
      <c r="D177">
        <v>62.8</v>
      </c>
      <c r="E177" t="s">
        <v>3</v>
      </c>
      <c r="F177">
        <v>31</v>
      </c>
      <c r="G177" s="2">
        <f t="shared" si="6"/>
        <v>121.67837657494995</v>
      </c>
      <c r="H177" s="8" t="s">
        <v>7</v>
      </c>
      <c r="I177" s="11" t="s">
        <v>542</v>
      </c>
      <c r="J177" s="5"/>
      <c r="K177" s="13" t="s">
        <v>547</v>
      </c>
    </row>
    <row r="178" spans="1:11">
      <c r="A178" t="s">
        <v>37</v>
      </c>
      <c r="B178" s="1">
        <v>19185</v>
      </c>
      <c r="C178">
        <v>20</v>
      </c>
      <c r="D178">
        <v>104.25</v>
      </c>
      <c r="E178" t="s">
        <v>7</v>
      </c>
      <c r="F178">
        <v>23</v>
      </c>
      <c r="G178" s="2">
        <f t="shared" si="6"/>
        <v>119.88532707844671</v>
      </c>
      <c r="H178" s="8" t="s">
        <v>7</v>
      </c>
      <c r="I178" s="11" t="s">
        <v>542</v>
      </c>
      <c r="J178" s="5"/>
      <c r="K178" s="13" t="s">
        <v>547</v>
      </c>
    </row>
    <row r="179" spans="1:11">
      <c r="A179" t="s">
        <v>385</v>
      </c>
      <c r="B179" s="1">
        <v>14535</v>
      </c>
      <c r="C179">
        <v>18</v>
      </c>
      <c r="D179">
        <v>123.84</v>
      </c>
      <c r="E179" t="s">
        <v>7</v>
      </c>
      <c r="F179">
        <v>17</v>
      </c>
      <c r="G179" s="2">
        <f t="shared" si="6"/>
        <v>116.95906432748538</v>
      </c>
      <c r="H179" s="8" t="s">
        <v>7</v>
      </c>
      <c r="I179" s="11" t="s">
        <v>542</v>
      </c>
      <c r="J179" s="5"/>
      <c r="K179" s="13" t="s">
        <v>547</v>
      </c>
    </row>
    <row r="180" spans="1:11">
      <c r="A180" t="s">
        <v>130</v>
      </c>
      <c r="B180" s="1">
        <v>20525</v>
      </c>
      <c r="C180">
        <v>22</v>
      </c>
      <c r="D180">
        <v>107.19</v>
      </c>
      <c r="E180" t="s">
        <v>7</v>
      </c>
      <c r="F180">
        <v>24</v>
      </c>
      <c r="G180" s="2">
        <f t="shared" si="6"/>
        <v>116.93057247259441</v>
      </c>
      <c r="H180" s="8" t="s">
        <v>7</v>
      </c>
      <c r="I180" s="11" t="s">
        <v>542</v>
      </c>
      <c r="J180" s="5"/>
      <c r="K180" s="13" t="s">
        <v>547</v>
      </c>
    </row>
    <row r="181" spans="1:11">
      <c r="A181" t="s">
        <v>440</v>
      </c>
      <c r="B181" s="1">
        <v>27029</v>
      </c>
      <c r="C181">
        <v>34</v>
      </c>
      <c r="D181">
        <v>125.79</v>
      </c>
      <c r="E181" t="s">
        <v>7</v>
      </c>
      <c r="F181">
        <v>31</v>
      </c>
      <c r="G181" s="2">
        <f t="shared" si="6"/>
        <v>114.69162751119167</v>
      </c>
      <c r="H181" s="8" t="s">
        <v>7</v>
      </c>
      <c r="I181" s="16" t="s">
        <v>541</v>
      </c>
      <c r="J181" s="3">
        <f>(F181/C181)-1</f>
        <v>-8.8235294117647078E-2</v>
      </c>
      <c r="K181" s="17" t="s">
        <v>18</v>
      </c>
    </row>
    <row r="182" spans="1:11">
      <c r="A182" t="s">
        <v>337</v>
      </c>
      <c r="B182" s="1">
        <v>41312</v>
      </c>
      <c r="C182">
        <v>54</v>
      </c>
      <c r="D182">
        <v>130.71</v>
      </c>
      <c r="E182" t="s">
        <v>7</v>
      </c>
      <c r="F182">
        <v>47</v>
      </c>
      <c r="G182" s="2">
        <f t="shared" si="6"/>
        <v>113.76839659178933</v>
      </c>
      <c r="H182" s="8" t="s">
        <v>7</v>
      </c>
      <c r="I182" s="16" t="s">
        <v>541</v>
      </c>
      <c r="J182" s="3">
        <f>(F182/C182)-1</f>
        <v>-0.12962962962962965</v>
      </c>
      <c r="K182" s="17" t="s">
        <v>18</v>
      </c>
    </row>
    <row r="183" spans="1:11">
      <c r="A183" t="s">
        <v>338</v>
      </c>
      <c r="B183" s="1">
        <v>37959</v>
      </c>
      <c r="C183">
        <v>62</v>
      </c>
      <c r="D183">
        <v>163.33000000000001</v>
      </c>
      <c r="E183" t="s">
        <v>5</v>
      </c>
      <c r="F183">
        <v>43</v>
      </c>
      <c r="G183" s="2">
        <f t="shared" si="6"/>
        <v>113.28011802207644</v>
      </c>
      <c r="H183" s="8" t="s">
        <v>7</v>
      </c>
      <c r="I183" s="16" t="s">
        <v>541</v>
      </c>
      <c r="J183" s="3">
        <f>(F183/C183)-1</f>
        <v>-0.30645161290322576</v>
      </c>
      <c r="K183" s="15" t="s">
        <v>546</v>
      </c>
    </row>
    <row r="184" spans="1:11">
      <c r="A184" t="s">
        <v>6</v>
      </c>
      <c r="B184" s="1">
        <v>51537</v>
      </c>
      <c r="C184">
        <v>59</v>
      </c>
      <c r="D184">
        <v>114.48</v>
      </c>
      <c r="E184" t="s">
        <v>7</v>
      </c>
      <c r="F184">
        <v>58</v>
      </c>
      <c r="G184" s="2">
        <f t="shared" si="6"/>
        <v>112.54050487998913</v>
      </c>
      <c r="H184" s="8" t="s">
        <v>7</v>
      </c>
      <c r="I184" s="16" t="s">
        <v>541</v>
      </c>
      <c r="J184" s="3">
        <f>(F184/C184)-1</f>
        <v>-1.6949152542372836E-2</v>
      </c>
      <c r="K184" s="17" t="s">
        <v>18</v>
      </c>
    </row>
    <row r="185" spans="1:11">
      <c r="A185" t="s">
        <v>262</v>
      </c>
      <c r="B185" s="1">
        <v>47286</v>
      </c>
      <c r="C185">
        <v>38</v>
      </c>
      <c r="D185">
        <v>80.36</v>
      </c>
      <c r="E185" t="s">
        <v>3</v>
      </c>
      <c r="F185">
        <v>53</v>
      </c>
      <c r="G185" s="2">
        <f t="shared" si="6"/>
        <v>112.0839149008163</v>
      </c>
      <c r="H185" s="8" t="s">
        <v>7</v>
      </c>
      <c r="I185" s="16" t="s">
        <v>541</v>
      </c>
      <c r="J185" s="3">
        <f>(F185/C185)-1</f>
        <v>0.39473684210526305</v>
      </c>
      <c r="K185" s="18" t="s">
        <v>548</v>
      </c>
    </row>
    <row r="186" spans="1:11">
      <c r="A186" t="s">
        <v>413</v>
      </c>
      <c r="B186" s="1">
        <v>18826</v>
      </c>
      <c r="C186">
        <v>20</v>
      </c>
      <c r="D186">
        <v>106.24</v>
      </c>
      <c r="E186" t="s">
        <v>7</v>
      </c>
      <c r="F186">
        <v>21</v>
      </c>
      <c r="G186" s="2">
        <f t="shared" si="6"/>
        <v>111.54785934346116</v>
      </c>
      <c r="H186" s="8" t="s">
        <v>7</v>
      </c>
      <c r="I186" s="11" t="s">
        <v>542</v>
      </c>
      <c r="J186" s="5"/>
      <c r="K186" s="13" t="s">
        <v>547</v>
      </c>
    </row>
    <row r="187" spans="1:11">
      <c r="A187" t="s">
        <v>429</v>
      </c>
      <c r="B187" s="1">
        <v>31509</v>
      </c>
      <c r="C187">
        <v>34</v>
      </c>
      <c r="D187">
        <v>107.91</v>
      </c>
      <c r="E187" t="s">
        <v>7</v>
      </c>
      <c r="F187">
        <v>35</v>
      </c>
      <c r="G187" s="2">
        <f t="shared" si="6"/>
        <v>111.07937414706909</v>
      </c>
      <c r="H187" s="8" t="s">
        <v>7</v>
      </c>
      <c r="I187" s="16" t="s">
        <v>541</v>
      </c>
      <c r="J187" s="3">
        <f>(F187/C187)-1</f>
        <v>2.9411764705882248E-2</v>
      </c>
      <c r="K187" s="17" t="s">
        <v>18</v>
      </c>
    </row>
    <row r="188" spans="1:11">
      <c r="A188" t="s">
        <v>91</v>
      </c>
      <c r="B188" s="1">
        <v>6305</v>
      </c>
      <c r="C188">
        <v>3</v>
      </c>
      <c r="D188">
        <v>47.58</v>
      </c>
      <c r="E188" t="s">
        <v>20</v>
      </c>
      <c r="F188">
        <v>7</v>
      </c>
      <c r="G188" s="2">
        <f t="shared" si="6"/>
        <v>111.02299762093575</v>
      </c>
      <c r="H188" s="8" t="s">
        <v>7</v>
      </c>
      <c r="I188" s="11" t="s">
        <v>542</v>
      </c>
      <c r="J188" s="5"/>
      <c r="K188" s="13" t="s">
        <v>547</v>
      </c>
    </row>
    <row r="189" spans="1:11">
      <c r="A189" t="s">
        <v>400</v>
      </c>
      <c r="B189" s="1">
        <v>11881</v>
      </c>
      <c r="C189">
        <v>6</v>
      </c>
      <c r="D189">
        <v>50.5</v>
      </c>
      <c r="E189" t="s">
        <v>3</v>
      </c>
      <c r="F189">
        <v>13</v>
      </c>
      <c r="G189" s="2">
        <f t="shared" si="6"/>
        <v>109.41839912465281</v>
      </c>
      <c r="H189" s="8" t="s">
        <v>7</v>
      </c>
      <c r="I189" s="11" t="s">
        <v>542</v>
      </c>
      <c r="J189" s="5"/>
      <c r="K189" s="13" t="s">
        <v>547</v>
      </c>
    </row>
    <row r="190" spans="1:11">
      <c r="A190" t="s">
        <v>206</v>
      </c>
      <c r="B190" s="1">
        <v>22194</v>
      </c>
      <c r="C190">
        <v>24</v>
      </c>
      <c r="D190">
        <v>108.14</v>
      </c>
      <c r="E190" t="s">
        <v>7</v>
      </c>
      <c r="F190">
        <v>24</v>
      </c>
      <c r="G190" s="2">
        <f t="shared" si="6"/>
        <v>108.13733441470669</v>
      </c>
      <c r="H190" s="8" t="s">
        <v>7</v>
      </c>
      <c r="I190" s="11" t="s">
        <v>542</v>
      </c>
      <c r="J190" s="5"/>
      <c r="K190" s="13" t="s">
        <v>547</v>
      </c>
    </row>
    <row r="191" spans="1:11">
      <c r="A191" t="s">
        <v>521</v>
      </c>
      <c r="B191" s="1">
        <v>23271</v>
      </c>
      <c r="C191">
        <v>22</v>
      </c>
      <c r="D191">
        <v>94.54</v>
      </c>
      <c r="E191" t="s">
        <v>3</v>
      </c>
      <c r="F191">
        <v>25</v>
      </c>
      <c r="G191" s="2">
        <f t="shared" si="6"/>
        <v>107.42984830905419</v>
      </c>
      <c r="H191" s="8" t="s">
        <v>7</v>
      </c>
      <c r="I191" s="11" t="s">
        <v>542</v>
      </c>
      <c r="J191" s="5"/>
      <c r="K191" s="13" t="s">
        <v>547</v>
      </c>
    </row>
    <row r="192" spans="1:11">
      <c r="A192" t="s">
        <v>138</v>
      </c>
      <c r="B192" s="1">
        <v>18622</v>
      </c>
      <c r="C192">
        <v>8</v>
      </c>
      <c r="D192">
        <v>42.96</v>
      </c>
      <c r="E192" t="s">
        <v>20</v>
      </c>
      <c r="F192">
        <v>20</v>
      </c>
      <c r="G192" s="2">
        <f t="shared" si="6"/>
        <v>107.3998496402105</v>
      </c>
      <c r="H192" s="8" t="s">
        <v>7</v>
      </c>
      <c r="I192" s="11" t="s">
        <v>542</v>
      </c>
      <c r="J192" s="5"/>
      <c r="K192" s="13" t="s">
        <v>547</v>
      </c>
    </row>
    <row r="193" spans="1:11">
      <c r="A193" t="s">
        <v>333</v>
      </c>
      <c r="B193" s="1">
        <v>28949</v>
      </c>
      <c r="C193">
        <v>17</v>
      </c>
      <c r="D193">
        <v>58.72</v>
      </c>
      <c r="E193" t="s">
        <v>3</v>
      </c>
      <c r="F193">
        <v>31</v>
      </c>
      <c r="G193" s="2">
        <f t="shared" si="6"/>
        <v>107.08487339804483</v>
      </c>
      <c r="H193" s="8" t="s">
        <v>7</v>
      </c>
      <c r="I193" s="11" t="s">
        <v>542</v>
      </c>
      <c r="J193" s="5"/>
      <c r="K193" s="13" t="s">
        <v>547</v>
      </c>
    </row>
    <row r="194" spans="1:11">
      <c r="A194" t="s">
        <v>384</v>
      </c>
      <c r="B194" s="1">
        <v>16818</v>
      </c>
      <c r="C194">
        <v>12</v>
      </c>
      <c r="D194">
        <v>71.349999999999994</v>
      </c>
      <c r="E194" t="s">
        <v>3</v>
      </c>
      <c r="F194">
        <v>18</v>
      </c>
      <c r="G194" s="2">
        <f t="shared" si="6"/>
        <v>107.02818408847664</v>
      </c>
      <c r="H194" s="8" t="s">
        <v>7</v>
      </c>
      <c r="I194" s="11" t="s">
        <v>542</v>
      </c>
      <c r="J194" s="5"/>
      <c r="K194" s="13" t="s">
        <v>547</v>
      </c>
    </row>
    <row r="195" spans="1:11">
      <c r="A195" t="s">
        <v>375</v>
      </c>
      <c r="B195" s="1">
        <v>42288</v>
      </c>
      <c r="C195">
        <v>43</v>
      </c>
      <c r="D195">
        <v>101.68</v>
      </c>
      <c r="E195" t="s">
        <v>7</v>
      </c>
      <c r="F195">
        <v>45</v>
      </c>
      <c r="G195" s="2">
        <f t="shared" si="6"/>
        <v>106.41316685584563</v>
      </c>
      <c r="H195" s="8" t="s">
        <v>7</v>
      </c>
      <c r="I195" s="16" t="s">
        <v>541</v>
      </c>
      <c r="J195" s="3">
        <f>(F195/C195)-1</f>
        <v>4.6511627906976827E-2</v>
      </c>
      <c r="K195" s="17" t="s">
        <v>18</v>
      </c>
    </row>
    <row r="196" spans="1:11">
      <c r="A196" t="s">
        <v>247</v>
      </c>
      <c r="B196" s="1">
        <v>10484</v>
      </c>
      <c r="C196">
        <v>6</v>
      </c>
      <c r="D196">
        <v>57.23</v>
      </c>
      <c r="E196" t="s">
        <v>3</v>
      </c>
      <c r="F196">
        <v>11</v>
      </c>
      <c r="G196" s="2">
        <f t="shared" si="6"/>
        <v>104.92178557802364</v>
      </c>
      <c r="H196" s="8" t="s">
        <v>7</v>
      </c>
      <c r="I196" s="11" t="s">
        <v>542</v>
      </c>
      <c r="J196" s="5"/>
      <c r="K196" s="13" t="s">
        <v>547</v>
      </c>
    </row>
    <row r="197" spans="1:11">
      <c r="A197" t="s">
        <v>464</v>
      </c>
      <c r="B197" s="1">
        <v>23969</v>
      </c>
      <c r="C197">
        <v>17</v>
      </c>
      <c r="D197">
        <v>70.92</v>
      </c>
      <c r="E197" t="s">
        <v>3</v>
      </c>
      <c r="F197">
        <v>25</v>
      </c>
      <c r="G197" s="2">
        <f t="shared" si="6"/>
        <v>104.3013892945054</v>
      </c>
      <c r="H197" s="8" t="s">
        <v>7</v>
      </c>
      <c r="I197" s="11" t="s">
        <v>542</v>
      </c>
      <c r="J197" s="5"/>
      <c r="K197" s="13" t="s">
        <v>547</v>
      </c>
    </row>
    <row r="198" spans="1:11">
      <c r="A198" t="s">
        <v>330</v>
      </c>
      <c r="B198" s="1">
        <v>37920</v>
      </c>
      <c r="C198">
        <v>55</v>
      </c>
      <c r="D198">
        <v>145.04</v>
      </c>
      <c r="E198" t="s">
        <v>7</v>
      </c>
      <c r="F198">
        <v>39</v>
      </c>
      <c r="G198" s="2">
        <f t="shared" si="6"/>
        <v>102.84810126582279</v>
      </c>
      <c r="H198" s="8" t="s">
        <v>7</v>
      </c>
      <c r="I198" s="16" t="s">
        <v>541</v>
      </c>
      <c r="J198" s="3">
        <f>(F198/C198)-1</f>
        <v>-0.29090909090909089</v>
      </c>
      <c r="K198" s="15" t="s">
        <v>546</v>
      </c>
    </row>
    <row r="199" spans="1:11">
      <c r="A199" t="s">
        <v>78</v>
      </c>
      <c r="B199" s="1">
        <v>12666</v>
      </c>
      <c r="C199">
        <v>14</v>
      </c>
      <c r="D199">
        <v>110.53</v>
      </c>
      <c r="E199" t="s">
        <v>7</v>
      </c>
      <c r="F199">
        <v>13</v>
      </c>
      <c r="G199" s="2">
        <f t="shared" si="6"/>
        <v>102.63698089373123</v>
      </c>
      <c r="H199" s="8" t="s">
        <v>7</v>
      </c>
      <c r="I199" s="11" t="s">
        <v>542</v>
      </c>
      <c r="J199" s="5"/>
      <c r="K199" s="13" t="s">
        <v>547</v>
      </c>
    </row>
    <row r="200" spans="1:11">
      <c r="A200" t="s">
        <v>412</v>
      </c>
      <c r="B200" s="1">
        <v>7803</v>
      </c>
      <c r="C200">
        <v>4</v>
      </c>
      <c r="D200">
        <v>51.26</v>
      </c>
      <c r="E200" t="s">
        <v>3</v>
      </c>
      <c r="F200">
        <v>8</v>
      </c>
      <c r="G200" s="2">
        <f t="shared" si="6"/>
        <v>102.52466999871844</v>
      </c>
      <c r="H200" s="8" t="s">
        <v>7</v>
      </c>
      <c r="I200" s="11" t="s">
        <v>542</v>
      </c>
      <c r="J200" s="5"/>
      <c r="K200" s="13" t="s">
        <v>547</v>
      </c>
    </row>
    <row r="201" spans="1:11">
      <c r="A201" t="s">
        <v>286</v>
      </c>
      <c r="B201" s="1">
        <v>5889</v>
      </c>
      <c r="C201">
        <v>4</v>
      </c>
      <c r="D201">
        <v>67.92</v>
      </c>
      <c r="E201" t="s">
        <v>3</v>
      </c>
      <c r="F201">
        <v>6</v>
      </c>
      <c r="G201" s="2">
        <f t="shared" si="6"/>
        <v>101.88487009679062</v>
      </c>
      <c r="H201" s="8" t="s">
        <v>7</v>
      </c>
      <c r="I201" s="11" t="s">
        <v>542</v>
      </c>
      <c r="J201" s="5"/>
      <c r="K201" s="13" t="s">
        <v>547</v>
      </c>
    </row>
    <row r="202" spans="1:11">
      <c r="A202" t="s">
        <v>426</v>
      </c>
      <c r="B202" s="1">
        <v>2967</v>
      </c>
      <c r="C202">
        <v>2</v>
      </c>
      <c r="D202">
        <v>67.41</v>
      </c>
      <c r="E202" t="s">
        <v>3</v>
      </c>
      <c r="F202">
        <v>3</v>
      </c>
      <c r="G202" s="2">
        <f t="shared" si="6"/>
        <v>101.11223458038423</v>
      </c>
      <c r="H202" s="8" t="s">
        <v>7</v>
      </c>
      <c r="I202" s="11" t="s">
        <v>542</v>
      </c>
      <c r="J202" s="5"/>
      <c r="K202" s="13" t="s">
        <v>547</v>
      </c>
    </row>
    <row r="203" spans="1:11">
      <c r="A203" t="s">
        <v>222</v>
      </c>
      <c r="B203" s="1">
        <v>11905</v>
      </c>
      <c r="C203">
        <v>13</v>
      </c>
      <c r="D203">
        <v>109.2</v>
      </c>
      <c r="E203" t="s">
        <v>7</v>
      </c>
      <c r="F203">
        <v>12</v>
      </c>
      <c r="G203" s="2">
        <f t="shared" si="6"/>
        <v>100.79798404031919</v>
      </c>
      <c r="H203" s="8" t="s">
        <v>7</v>
      </c>
      <c r="I203" s="11" t="s">
        <v>542</v>
      </c>
      <c r="J203" s="5"/>
      <c r="K203" s="13" t="s">
        <v>547</v>
      </c>
    </row>
    <row r="204" spans="1:11">
      <c r="A204" t="s">
        <v>353</v>
      </c>
      <c r="B204" s="1">
        <v>24946</v>
      </c>
      <c r="C204">
        <v>26</v>
      </c>
      <c r="D204">
        <v>104.23</v>
      </c>
      <c r="E204" t="s">
        <v>7</v>
      </c>
      <c r="F204">
        <v>25</v>
      </c>
      <c r="G204" s="2">
        <f t="shared" si="6"/>
        <v>100.21646756995109</v>
      </c>
      <c r="H204" s="8" t="s">
        <v>7</v>
      </c>
      <c r="I204" s="16" t="s">
        <v>541</v>
      </c>
      <c r="J204" s="3">
        <f>(F204/C204)-1</f>
        <v>-3.8461538461538436E-2</v>
      </c>
      <c r="K204" s="17" t="s">
        <v>18</v>
      </c>
    </row>
    <row r="205" spans="1:11">
      <c r="A205" t="s">
        <v>528</v>
      </c>
      <c r="B205" s="1">
        <v>4007</v>
      </c>
      <c r="C205">
        <v>5</v>
      </c>
      <c r="D205">
        <v>124.78</v>
      </c>
      <c r="E205" t="s">
        <v>7</v>
      </c>
      <c r="F205">
        <v>4</v>
      </c>
      <c r="G205" s="2">
        <f t="shared" si="6"/>
        <v>99.825305714998763</v>
      </c>
      <c r="H205" s="9" t="s">
        <v>3</v>
      </c>
      <c r="I205" s="11" t="s">
        <v>542</v>
      </c>
      <c r="J205" s="5"/>
      <c r="K205" s="13" t="s">
        <v>547</v>
      </c>
    </row>
    <row r="206" spans="1:11">
      <c r="A206" t="s">
        <v>360</v>
      </c>
      <c r="B206" s="1">
        <v>16031</v>
      </c>
      <c r="C206">
        <v>14</v>
      </c>
      <c r="D206">
        <v>87.33</v>
      </c>
      <c r="E206" t="s">
        <v>3</v>
      </c>
      <c r="F206">
        <v>16</v>
      </c>
      <c r="G206" s="2">
        <f t="shared" si="6"/>
        <v>99.806624664712132</v>
      </c>
      <c r="H206" s="9" t="s">
        <v>3</v>
      </c>
      <c r="I206" s="11" t="s">
        <v>542</v>
      </c>
      <c r="J206" s="5"/>
      <c r="K206" s="13" t="s">
        <v>547</v>
      </c>
    </row>
    <row r="207" spans="1:11">
      <c r="A207" t="s">
        <v>127</v>
      </c>
      <c r="B207" s="1">
        <v>2009</v>
      </c>
      <c r="C207">
        <v>1</v>
      </c>
      <c r="D207">
        <v>49.78</v>
      </c>
      <c r="E207" t="s">
        <v>20</v>
      </c>
      <c r="F207">
        <v>2</v>
      </c>
      <c r="G207" s="2">
        <f t="shared" si="6"/>
        <v>99.552015928322547</v>
      </c>
      <c r="H207" s="9" t="s">
        <v>3</v>
      </c>
      <c r="I207" s="11" t="s">
        <v>542</v>
      </c>
      <c r="J207" s="5"/>
      <c r="K207" s="13" t="s">
        <v>547</v>
      </c>
    </row>
    <row r="208" spans="1:11">
      <c r="A208" t="s">
        <v>469</v>
      </c>
      <c r="B208" s="1">
        <v>11119</v>
      </c>
      <c r="C208">
        <v>12</v>
      </c>
      <c r="D208">
        <v>107.92</v>
      </c>
      <c r="E208" t="s">
        <v>7</v>
      </c>
      <c r="F208">
        <v>11</v>
      </c>
      <c r="G208" s="2">
        <f t="shared" si="6"/>
        <v>98.929759870491949</v>
      </c>
      <c r="H208" s="9" t="s">
        <v>3</v>
      </c>
      <c r="I208" s="11" t="s">
        <v>542</v>
      </c>
      <c r="J208" s="5"/>
      <c r="K208" s="13" t="s">
        <v>547</v>
      </c>
    </row>
    <row r="209" spans="1:11">
      <c r="A209" t="s">
        <v>19</v>
      </c>
      <c r="B209" s="1">
        <v>17273</v>
      </c>
      <c r="C209">
        <v>6</v>
      </c>
      <c r="D209">
        <v>34.74</v>
      </c>
      <c r="E209" t="s">
        <v>20</v>
      </c>
      <c r="F209">
        <v>17</v>
      </c>
      <c r="G209" s="2">
        <f t="shared" si="6"/>
        <v>98.419498639495174</v>
      </c>
      <c r="H209" s="9" t="s">
        <v>3</v>
      </c>
      <c r="I209" s="11" t="s">
        <v>542</v>
      </c>
      <c r="J209" s="5"/>
      <c r="K209" s="13" t="s">
        <v>547</v>
      </c>
    </row>
    <row r="210" spans="1:11">
      <c r="A210" t="s">
        <v>153</v>
      </c>
      <c r="B210" s="1">
        <v>26570</v>
      </c>
      <c r="C210">
        <v>17</v>
      </c>
      <c r="D210">
        <v>63.98</v>
      </c>
      <c r="E210" t="s">
        <v>3</v>
      </c>
      <c r="F210">
        <v>26</v>
      </c>
      <c r="G210" s="2">
        <f t="shared" si="6"/>
        <v>97.854723372224313</v>
      </c>
      <c r="H210" s="9" t="s">
        <v>3</v>
      </c>
      <c r="I210" s="11" t="s">
        <v>542</v>
      </c>
      <c r="J210" s="5"/>
      <c r="K210" s="13" t="s">
        <v>547</v>
      </c>
    </row>
    <row r="211" spans="1:11">
      <c r="A211" t="s">
        <v>462</v>
      </c>
      <c r="B211" s="1">
        <v>17435</v>
      </c>
      <c r="C211">
        <v>12</v>
      </c>
      <c r="D211">
        <v>68.83</v>
      </c>
      <c r="E211" t="s">
        <v>3</v>
      </c>
      <c r="F211">
        <v>17</v>
      </c>
      <c r="G211" s="2">
        <f t="shared" si="6"/>
        <v>97.505018640665327</v>
      </c>
      <c r="H211" s="9" t="s">
        <v>3</v>
      </c>
      <c r="I211" s="11" t="s">
        <v>542</v>
      </c>
      <c r="J211" s="5"/>
      <c r="K211" s="13" t="s">
        <v>547</v>
      </c>
    </row>
    <row r="212" spans="1:11">
      <c r="A212" t="s">
        <v>228</v>
      </c>
      <c r="B212" s="1">
        <v>31832</v>
      </c>
      <c r="C212">
        <v>29</v>
      </c>
      <c r="D212">
        <v>91.1</v>
      </c>
      <c r="E212" t="s">
        <v>3</v>
      </c>
      <c r="F212">
        <v>31</v>
      </c>
      <c r="G212" s="2">
        <f t="shared" si="6"/>
        <v>97.386277959286247</v>
      </c>
      <c r="H212" s="9" t="s">
        <v>3</v>
      </c>
      <c r="I212" s="16" t="s">
        <v>541</v>
      </c>
      <c r="J212" s="3">
        <f>(F212/C212)-1</f>
        <v>6.8965517241379226E-2</v>
      </c>
      <c r="K212" s="17" t="s">
        <v>18</v>
      </c>
    </row>
    <row r="213" spans="1:11">
      <c r="A213" t="s">
        <v>288</v>
      </c>
      <c r="B213" s="1">
        <v>23727</v>
      </c>
      <c r="C213">
        <v>15</v>
      </c>
      <c r="D213">
        <v>63.22</v>
      </c>
      <c r="E213" t="s">
        <v>3</v>
      </c>
      <c r="F213">
        <v>23</v>
      </c>
      <c r="G213" s="2">
        <f t="shared" si="6"/>
        <v>96.935980107051037</v>
      </c>
      <c r="H213" s="9" t="s">
        <v>3</v>
      </c>
      <c r="I213" s="11" t="s">
        <v>542</v>
      </c>
      <c r="J213" s="5"/>
      <c r="K213" s="13" t="s">
        <v>547</v>
      </c>
    </row>
    <row r="214" spans="1:11">
      <c r="A214" t="s">
        <v>165</v>
      </c>
      <c r="B214" s="1">
        <v>27874</v>
      </c>
      <c r="C214">
        <v>15</v>
      </c>
      <c r="D214">
        <v>53.81</v>
      </c>
      <c r="E214" t="s">
        <v>3</v>
      </c>
      <c r="F214">
        <v>27</v>
      </c>
      <c r="G214" s="2">
        <f t="shared" si="6"/>
        <v>96.864461505345488</v>
      </c>
      <c r="H214" s="9" t="s">
        <v>3</v>
      </c>
      <c r="I214" s="11" t="s">
        <v>542</v>
      </c>
      <c r="J214" s="5"/>
      <c r="K214" s="13" t="s">
        <v>547</v>
      </c>
    </row>
    <row r="215" spans="1:11">
      <c r="A215" t="s">
        <v>267</v>
      </c>
      <c r="B215" s="1">
        <v>28943</v>
      </c>
      <c r="C215">
        <v>18</v>
      </c>
      <c r="D215">
        <v>62.19</v>
      </c>
      <c r="E215" t="s">
        <v>3</v>
      </c>
      <c r="F215">
        <v>28</v>
      </c>
      <c r="G215" s="2">
        <f t="shared" si="6"/>
        <v>96.741871955222337</v>
      </c>
      <c r="H215" s="9" t="s">
        <v>3</v>
      </c>
      <c r="I215" s="11" t="s">
        <v>542</v>
      </c>
      <c r="J215" s="5"/>
      <c r="K215" s="13" t="s">
        <v>547</v>
      </c>
    </row>
    <row r="216" spans="1:11">
      <c r="A216" t="s">
        <v>308</v>
      </c>
      <c r="B216" s="1">
        <v>26207</v>
      </c>
      <c r="C216">
        <v>23</v>
      </c>
      <c r="D216">
        <v>87.76</v>
      </c>
      <c r="E216" t="s">
        <v>3</v>
      </c>
      <c r="F216">
        <v>25</v>
      </c>
      <c r="G216" s="2">
        <f t="shared" si="6"/>
        <v>95.394360285419921</v>
      </c>
      <c r="H216" s="9" t="s">
        <v>3</v>
      </c>
      <c r="I216" s="11" t="s">
        <v>542</v>
      </c>
      <c r="J216" s="5"/>
      <c r="K216" s="13" t="s">
        <v>547</v>
      </c>
    </row>
    <row r="217" spans="1:11">
      <c r="A217" t="s">
        <v>420</v>
      </c>
      <c r="B217" s="1">
        <v>10515</v>
      </c>
      <c r="C217">
        <v>10</v>
      </c>
      <c r="D217">
        <v>95.1</v>
      </c>
      <c r="E217" t="s">
        <v>3</v>
      </c>
      <c r="F217">
        <v>10</v>
      </c>
      <c r="G217" s="2">
        <f t="shared" si="6"/>
        <v>95.102234902520209</v>
      </c>
      <c r="H217" s="9" t="s">
        <v>3</v>
      </c>
      <c r="I217" s="11" t="s">
        <v>542</v>
      </c>
      <c r="J217" s="5"/>
      <c r="K217" s="13" t="s">
        <v>547</v>
      </c>
    </row>
    <row r="218" spans="1:11">
      <c r="A218" t="s">
        <v>70</v>
      </c>
      <c r="B218" s="1">
        <v>8477</v>
      </c>
      <c r="C218">
        <v>11</v>
      </c>
      <c r="D218">
        <v>129.76</v>
      </c>
      <c r="E218" t="s">
        <v>7</v>
      </c>
      <c r="F218">
        <v>8</v>
      </c>
      <c r="G218" s="2">
        <f t="shared" si="6"/>
        <v>94.37300931933467</v>
      </c>
      <c r="H218" s="9" t="s">
        <v>3</v>
      </c>
      <c r="I218" s="11" t="s">
        <v>542</v>
      </c>
      <c r="J218" s="5"/>
      <c r="K218" s="13" t="s">
        <v>547</v>
      </c>
    </row>
    <row r="219" spans="1:11">
      <c r="A219" t="s">
        <v>39</v>
      </c>
      <c r="B219" s="1">
        <v>15901</v>
      </c>
      <c r="C219">
        <v>2</v>
      </c>
      <c r="D219">
        <v>12.58</v>
      </c>
      <c r="E219" t="s">
        <v>20</v>
      </c>
      <c r="F219">
        <v>15</v>
      </c>
      <c r="G219" s="2">
        <f t="shared" si="6"/>
        <v>94.333689705049991</v>
      </c>
      <c r="H219" s="9" t="s">
        <v>3</v>
      </c>
      <c r="I219" s="11" t="s">
        <v>542</v>
      </c>
      <c r="J219" s="5"/>
      <c r="K219" s="13" t="s">
        <v>547</v>
      </c>
    </row>
    <row r="220" spans="1:11">
      <c r="A220" t="s">
        <v>136</v>
      </c>
      <c r="B220" s="1">
        <v>13830</v>
      </c>
      <c r="C220">
        <v>15</v>
      </c>
      <c r="D220">
        <v>108.46</v>
      </c>
      <c r="E220" t="s">
        <v>7</v>
      </c>
      <c r="F220">
        <v>13</v>
      </c>
      <c r="G220" s="2">
        <f t="shared" si="6"/>
        <v>93.998553868402013</v>
      </c>
      <c r="H220" s="9" t="s">
        <v>3</v>
      </c>
      <c r="I220" s="11" t="s">
        <v>542</v>
      </c>
      <c r="J220" s="5"/>
      <c r="K220" s="13" t="s">
        <v>547</v>
      </c>
    </row>
    <row r="221" spans="1:11">
      <c r="A221" t="s">
        <v>332</v>
      </c>
      <c r="B221" s="1">
        <v>42856</v>
      </c>
      <c r="C221">
        <v>48</v>
      </c>
      <c r="D221">
        <v>112</v>
      </c>
      <c r="E221" t="s">
        <v>7</v>
      </c>
      <c r="F221">
        <v>40</v>
      </c>
      <c r="G221" s="2">
        <f t="shared" si="6"/>
        <v>93.335822288594372</v>
      </c>
      <c r="H221" s="9" t="s">
        <v>3</v>
      </c>
      <c r="I221" s="16" t="s">
        <v>541</v>
      </c>
      <c r="J221" s="3">
        <f>(F221/C221)-1</f>
        <v>-0.16666666666666663</v>
      </c>
      <c r="K221" s="17" t="s">
        <v>18</v>
      </c>
    </row>
    <row r="222" spans="1:11">
      <c r="A222" t="s">
        <v>406</v>
      </c>
      <c r="B222" s="1">
        <v>34290</v>
      </c>
      <c r="C222">
        <v>30</v>
      </c>
      <c r="D222">
        <v>87.49</v>
      </c>
      <c r="E222" t="s">
        <v>3</v>
      </c>
      <c r="F222">
        <v>32</v>
      </c>
      <c r="G222" s="2">
        <f t="shared" si="6"/>
        <v>93.321668124817734</v>
      </c>
      <c r="H222" s="9" t="s">
        <v>3</v>
      </c>
      <c r="I222" s="16" t="s">
        <v>541</v>
      </c>
      <c r="J222" s="3">
        <f>(F222/C222)-1</f>
        <v>6.6666666666666652E-2</v>
      </c>
      <c r="K222" s="17" t="s">
        <v>18</v>
      </c>
    </row>
    <row r="223" spans="1:11">
      <c r="A223" t="s">
        <v>204</v>
      </c>
      <c r="B223" s="1">
        <v>37509</v>
      </c>
      <c r="C223">
        <v>46</v>
      </c>
      <c r="D223">
        <v>122.64</v>
      </c>
      <c r="E223" t="s">
        <v>7</v>
      </c>
      <c r="F223">
        <v>35</v>
      </c>
      <c r="G223" s="2">
        <f t="shared" si="6"/>
        <v>93.310938708043395</v>
      </c>
      <c r="H223" s="9" t="s">
        <v>3</v>
      </c>
      <c r="I223" s="16" t="s">
        <v>541</v>
      </c>
      <c r="J223" s="3">
        <f>(F223/C223)-1</f>
        <v>-0.23913043478260865</v>
      </c>
      <c r="K223" s="17" t="s">
        <v>18</v>
      </c>
    </row>
    <row r="224" spans="1:11">
      <c r="A224" t="s">
        <v>500</v>
      </c>
      <c r="B224" s="1">
        <v>16082</v>
      </c>
      <c r="C224">
        <v>13</v>
      </c>
      <c r="D224">
        <v>80.84</v>
      </c>
      <c r="E224" t="s">
        <v>3</v>
      </c>
      <c r="F224">
        <v>15</v>
      </c>
      <c r="G224" s="2">
        <f t="shared" si="6"/>
        <v>93.271981096878505</v>
      </c>
      <c r="H224" s="9" t="s">
        <v>3</v>
      </c>
      <c r="I224" s="11" t="s">
        <v>542</v>
      </c>
      <c r="J224" s="5"/>
      <c r="K224" s="13" t="s">
        <v>547</v>
      </c>
    </row>
    <row r="225" spans="1:11">
      <c r="A225" t="s">
        <v>371</v>
      </c>
      <c r="B225" s="1">
        <v>11848</v>
      </c>
      <c r="C225">
        <v>14</v>
      </c>
      <c r="D225">
        <v>118.16</v>
      </c>
      <c r="E225" t="s">
        <v>7</v>
      </c>
      <c r="F225">
        <v>11</v>
      </c>
      <c r="G225" s="2">
        <f t="shared" ref="G225:G288" si="7">(F225/B225)*100000</f>
        <v>92.842673869007427</v>
      </c>
      <c r="H225" s="9" t="s">
        <v>3</v>
      </c>
      <c r="I225" s="11" t="s">
        <v>542</v>
      </c>
      <c r="J225" s="5"/>
      <c r="K225" s="13" t="s">
        <v>547</v>
      </c>
    </row>
    <row r="226" spans="1:11">
      <c r="A226" t="s">
        <v>258</v>
      </c>
      <c r="B226" s="1">
        <v>46398</v>
      </c>
      <c r="C226">
        <v>43</v>
      </c>
      <c r="D226">
        <v>92.68</v>
      </c>
      <c r="E226" t="s">
        <v>3</v>
      </c>
      <c r="F226">
        <v>43</v>
      </c>
      <c r="G226" s="2">
        <f t="shared" si="7"/>
        <v>92.676408465882147</v>
      </c>
      <c r="H226" s="9" t="s">
        <v>3</v>
      </c>
      <c r="I226" s="16" t="s">
        <v>541</v>
      </c>
      <c r="J226" s="3">
        <f>(F226/C226)-1</f>
        <v>0</v>
      </c>
      <c r="K226" s="17" t="s">
        <v>18</v>
      </c>
    </row>
    <row r="227" spans="1:11">
      <c r="A227" t="s">
        <v>164</v>
      </c>
      <c r="B227" s="1">
        <v>95129</v>
      </c>
      <c r="C227">
        <v>89</v>
      </c>
      <c r="D227">
        <v>93.56</v>
      </c>
      <c r="E227" t="s">
        <v>3</v>
      </c>
      <c r="F227">
        <v>88</v>
      </c>
      <c r="G227" s="2">
        <f t="shared" si="7"/>
        <v>92.505965583575986</v>
      </c>
      <c r="H227" s="9" t="s">
        <v>3</v>
      </c>
      <c r="I227" s="16" t="s">
        <v>541</v>
      </c>
      <c r="J227" s="3">
        <f>(F227/C227)-1</f>
        <v>-1.1235955056179803E-2</v>
      </c>
      <c r="K227" s="17" t="s">
        <v>18</v>
      </c>
    </row>
    <row r="228" spans="1:11">
      <c r="A228" t="s">
        <v>364</v>
      </c>
      <c r="B228" s="1">
        <v>31501</v>
      </c>
      <c r="C228">
        <v>27</v>
      </c>
      <c r="D228">
        <v>85.71</v>
      </c>
      <c r="E228" t="s">
        <v>3</v>
      </c>
      <c r="F228">
        <v>29</v>
      </c>
      <c r="G228" s="2">
        <f t="shared" si="7"/>
        <v>92.060569505729987</v>
      </c>
      <c r="H228" s="9" t="s">
        <v>3</v>
      </c>
      <c r="I228" s="16" t="s">
        <v>541</v>
      </c>
      <c r="J228" s="3">
        <f>(F228/C228)-1</f>
        <v>7.4074074074074181E-2</v>
      </c>
      <c r="K228" s="17" t="s">
        <v>18</v>
      </c>
    </row>
    <row r="229" spans="1:11">
      <c r="A229" t="s">
        <v>144</v>
      </c>
      <c r="B229" s="1">
        <v>18479</v>
      </c>
      <c r="C229">
        <v>17</v>
      </c>
      <c r="D229">
        <v>92</v>
      </c>
      <c r="E229" t="s">
        <v>3</v>
      </c>
      <c r="F229">
        <v>17</v>
      </c>
      <c r="G229" s="2">
        <f t="shared" si="7"/>
        <v>91.996320147194112</v>
      </c>
      <c r="H229" s="9" t="s">
        <v>3</v>
      </c>
      <c r="I229" s="11" t="s">
        <v>542</v>
      </c>
      <c r="J229" s="5"/>
      <c r="K229" s="13" t="s">
        <v>547</v>
      </c>
    </row>
    <row r="230" spans="1:11">
      <c r="A230" t="s">
        <v>261</v>
      </c>
      <c r="B230" s="1">
        <v>36163</v>
      </c>
      <c r="C230">
        <v>34</v>
      </c>
      <c r="D230">
        <v>94.02</v>
      </c>
      <c r="E230" t="s">
        <v>3</v>
      </c>
      <c r="F230">
        <v>33</v>
      </c>
      <c r="G230" s="2">
        <f t="shared" si="7"/>
        <v>91.253491137350323</v>
      </c>
      <c r="H230" s="9" t="s">
        <v>3</v>
      </c>
      <c r="I230" s="16" t="s">
        <v>541</v>
      </c>
      <c r="J230" s="3">
        <f>(F230/C230)-1</f>
        <v>-2.9411764705882359E-2</v>
      </c>
      <c r="K230" s="17" t="s">
        <v>18</v>
      </c>
    </row>
    <row r="231" spans="1:11">
      <c r="A231" t="s">
        <v>289</v>
      </c>
      <c r="B231" s="1">
        <v>42762</v>
      </c>
      <c r="C231">
        <v>55</v>
      </c>
      <c r="D231">
        <v>128.62</v>
      </c>
      <c r="E231" t="s">
        <v>7</v>
      </c>
      <c r="F231">
        <v>39</v>
      </c>
      <c r="G231" s="2">
        <f t="shared" si="7"/>
        <v>91.202469482250592</v>
      </c>
      <c r="H231" s="9" t="s">
        <v>3</v>
      </c>
      <c r="I231" s="16" t="s">
        <v>541</v>
      </c>
      <c r="J231" s="3">
        <f>(F231/C231)-1</f>
        <v>-0.29090909090909089</v>
      </c>
      <c r="K231" s="15" t="s">
        <v>546</v>
      </c>
    </row>
    <row r="232" spans="1:11">
      <c r="A232" t="s">
        <v>439</v>
      </c>
      <c r="B232" s="1">
        <v>38452</v>
      </c>
      <c r="C232">
        <v>17</v>
      </c>
      <c r="D232">
        <v>44.21</v>
      </c>
      <c r="E232" t="s">
        <v>20</v>
      </c>
      <c r="F232">
        <v>35</v>
      </c>
      <c r="G232" s="2">
        <f t="shared" si="7"/>
        <v>91.022573598252364</v>
      </c>
      <c r="H232" s="9" t="s">
        <v>3</v>
      </c>
      <c r="I232" s="11" t="s">
        <v>542</v>
      </c>
      <c r="K232" s="13" t="s">
        <v>547</v>
      </c>
    </row>
    <row r="233" spans="1:11">
      <c r="A233" t="s">
        <v>418</v>
      </c>
      <c r="B233" s="1">
        <v>8828</v>
      </c>
      <c r="C233">
        <v>4</v>
      </c>
      <c r="D233">
        <v>45.31</v>
      </c>
      <c r="E233" t="s">
        <v>20</v>
      </c>
      <c r="F233">
        <v>8</v>
      </c>
      <c r="G233" s="2">
        <f t="shared" si="7"/>
        <v>90.620752152242872</v>
      </c>
      <c r="H233" s="9" t="s">
        <v>3</v>
      </c>
      <c r="I233" s="11" t="s">
        <v>542</v>
      </c>
      <c r="J233" s="5"/>
      <c r="K233" s="13" t="s">
        <v>547</v>
      </c>
    </row>
    <row r="234" spans="1:11">
      <c r="A234" t="s">
        <v>139</v>
      </c>
      <c r="B234" s="1">
        <v>9937</v>
      </c>
      <c r="C234">
        <v>8</v>
      </c>
      <c r="D234">
        <v>80.510000000000005</v>
      </c>
      <c r="E234" t="s">
        <v>3</v>
      </c>
      <c r="F234">
        <v>9</v>
      </c>
      <c r="G234" s="2">
        <f t="shared" si="7"/>
        <v>90.570594746905513</v>
      </c>
      <c r="H234" s="9" t="s">
        <v>3</v>
      </c>
      <c r="I234" s="11" t="s">
        <v>542</v>
      </c>
      <c r="J234" s="5"/>
      <c r="K234" s="13" t="s">
        <v>547</v>
      </c>
    </row>
    <row r="235" spans="1:11">
      <c r="A235" t="s">
        <v>478</v>
      </c>
      <c r="B235" s="1">
        <v>8841</v>
      </c>
      <c r="C235">
        <v>13</v>
      </c>
      <c r="D235">
        <v>147.04</v>
      </c>
      <c r="E235" t="s">
        <v>7</v>
      </c>
      <c r="F235">
        <v>8</v>
      </c>
      <c r="G235" s="2">
        <f t="shared" si="7"/>
        <v>90.487501413867207</v>
      </c>
      <c r="H235" s="9" t="s">
        <v>3</v>
      </c>
      <c r="I235" s="11" t="s">
        <v>542</v>
      </c>
      <c r="J235" s="5"/>
      <c r="K235" s="13" t="s">
        <v>547</v>
      </c>
    </row>
    <row r="236" spans="1:11">
      <c r="A236" t="s">
        <v>373</v>
      </c>
      <c r="B236" s="1">
        <v>36540</v>
      </c>
      <c r="C236">
        <v>28</v>
      </c>
      <c r="D236">
        <v>76.63</v>
      </c>
      <c r="E236" t="s">
        <v>3</v>
      </c>
      <c r="F236">
        <v>33</v>
      </c>
      <c r="G236" s="2">
        <f t="shared" si="7"/>
        <v>90.311986863710999</v>
      </c>
      <c r="H236" s="9" t="s">
        <v>3</v>
      </c>
      <c r="I236" s="16" t="s">
        <v>541</v>
      </c>
      <c r="J236" s="3">
        <f>(F236/C236)-1</f>
        <v>0.1785714285714286</v>
      </c>
      <c r="K236" s="17" t="s">
        <v>18</v>
      </c>
    </row>
    <row r="237" spans="1:11">
      <c r="A237" t="s">
        <v>363</v>
      </c>
      <c r="B237" s="1">
        <v>46602</v>
      </c>
      <c r="C237">
        <v>49</v>
      </c>
      <c r="D237">
        <v>105.15</v>
      </c>
      <c r="E237" t="s">
        <v>7</v>
      </c>
      <c r="F237">
        <v>42</v>
      </c>
      <c r="G237" s="2">
        <f t="shared" si="7"/>
        <v>90.124887343890819</v>
      </c>
      <c r="H237" s="9" t="s">
        <v>3</v>
      </c>
      <c r="I237" s="16" t="s">
        <v>541</v>
      </c>
      <c r="J237" s="3">
        <f>(F237/C237)-1</f>
        <v>-0.1428571428571429</v>
      </c>
      <c r="K237" s="17" t="s">
        <v>18</v>
      </c>
    </row>
    <row r="238" spans="1:11">
      <c r="A238" t="s">
        <v>203</v>
      </c>
      <c r="B238" s="1">
        <v>54498</v>
      </c>
      <c r="C238">
        <v>33</v>
      </c>
      <c r="D238">
        <v>60.55</v>
      </c>
      <c r="E238" t="s">
        <v>3</v>
      </c>
      <c r="F238">
        <v>49</v>
      </c>
      <c r="G238" s="2">
        <f t="shared" si="7"/>
        <v>89.911556387390362</v>
      </c>
      <c r="H238" s="9" t="s">
        <v>3</v>
      </c>
      <c r="I238" s="16" t="s">
        <v>541</v>
      </c>
      <c r="J238" s="3">
        <f>(F238/C238)-1</f>
        <v>0.48484848484848486</v>
      </c>
      <c r="K238" s="18" t="s">
        <v>548</v>
      </c>
    </row>
    <row r="239" spans="1:11">
      <c r="A239" t="s">
        <v>518</v>
      </c>
      <c r="B239" s="1">
        <v>5600</v>
      </c>
      <c r="C239">
        <v>11</v>
      </c>
      <c r="D239">
        <v>196.43</v>
      </c>
      <c r="E239" t="s">
        <v>5</v>
      </c>
      <c r="F239">
        <v>5</v>
      </c>
      <c r="G239" s="2">
        <f t="shared" si="7"/>
        <v>89.285714285714278</v>
      </c>
      <c r="H239" s="9" t="s">
        <v>3</v>
      </c>
      <c r="I239" s="11" t="s">
        <v>542</v>
      </c>
      <c r="J239" s="5"/>
      <c r="K239" s="13" t="s">
        <v>547</v>
      </c>
    </row>
    <row r="240" spans="1:11">
      <c r="A240" t="s">
        <v>76</v>
      </c>
      <c r="B240" s="1">
        <v>19045</v>
      </c>
      <c r="C240">
        <v>9</v>
      </c>
      <c r="D240">
        <v>47.26</v>
      </c>
      <c r="E240" t="s">
        <v>20</v>
      </c>
      <c r="F240">
        <v>17</v>
      </c>
      <c r="G240" s="2">
        <f t="shared" si="7"/>
        <v>89.262273562614851</v>
      </c>
      <c r="H240" s="9" t="s">
        <v>3</v>
      </c>
      <c r="I240" s="11" t="s">
        <v>542</v>
      </c>
      <c r="K240" s="13" t="s">
        <v>547</v>
      </c>
    </row>
    <row r="241" spans="1:11">
      <c r="A241" t="s">
        <v>8</v>
      </c>
      <c r="B241" s="1">
        <v>38410</v>
      </c>
      <c r="C241">
        <v>38</v>
      </c>
      <c r="D241">
        <v>98.93</v>
      </c>
      <c r="E241" t="s">
        <v>3</v>
      </c>
      <c r="F241">
        <v>34</v>
      </c>
      <c r="G241" s="2">
        <f t="shared" si="7"/>
        <v>88.518614944024989</v>
      </c>
      <c r="H241" s="9" t="s">
        <v>3</v>
      </c>
      <c r="I241" s="16" t="s">
        <v>541</v>
      </c>
      <c r="J241" s="3">
        <f>(F241/C241)-1</f>
        <v>-0.10526315789473684</v>
      </c>
      <c r="K241" s="17" t="s">
        <v>18</v>
      </c>
    </row>
    <row r="242" spans="1:11">
      <c r="A242" t="s">
        <v>23</v>
      </c>
      <c r="B242" s="1">
        <v>33994</v>
      </c>
      <c r="C242">
        <v>26</v>
      </c>
      <c r="D242">
        <v>76.48</v>
      </c>
      <c r="E242" t="s">
        <v>3</v>
      </c>
      <c r="F242">
        <v>30</v>
      </c>
      <c r="G242" s="2">
        <f t="shared" si="7"/>
        <v>88.250867800200027</v>
      </c>
      <c r="H242" s="9" t="s">
        <v>3</v>
      </c>
      <c r="I242" s="16" t="s">
        <v>541</v>
      </c>
      <c r="J242" s="3">
        <f>(F242/C242)-1</f>
        <v>0.15384615384615374</v>
      </c>
      <c r="K242" s="17" t="s">
        <v>18</v>
      </c>
    </row>
    <row r="243" spans="1:11">
      <c r="A243" t="s">
        <v>356</v>
      </c>
      <c r="B243" s="1">
        <v>55949</v>
      </c>
      <c r="C243">
        <v>52</v>
      </c>
      <c r="D243">
        <v>92.94</v>
      </c>
      <c r="E243" t="s">
        <v>3</v>
      </c>
      <c r="F243">
        <v>49</v>
      </c>
      <c r="G243" s="2">
        <f t="shared" si="7"/>
        <v>87.579760138697736</v>
      </c>
      <c r="H243" s="9" t="s">
        <v>3</v>
      </c>
      <c r="I243" s="16" t="s">
        <v>541</v>
      </c>
      <c r="J243" s="3">
        <f>(F243/C243)-1</f>
        <v>-5.7692307692307709E-2</v>
      </c>
      <c r="K243" s="17" t="s">
        <v>18</v>
      </c>
    </row>
    <row r="244" spans="1:11">
      <c r="A244" t="s">
        <v>168</v>
      </c>
      <c r="B244" s="1">
        <v>39097</v>
      </c>
      <c r="C244">
        <v>36</v>
      </c>
      <c r="D244">
        <v>92.08</v>
      </c>
      <c r="E244" t="s">
        <v>3</v>
      </c>
      <c r="F244">
        <v>34</v>
      </c>
      <c r="G244" s="2">
        <f t="shared" si="7"/>
        <v>86.963194106964721</v>
      </c>
      <c r="H244" s="9" t="s">
        <v>3</v>
      </c>
      <c r="I244" s="16" t="s">
        <v>541</v>
      </c>
      <c r="J244" s="3">
        <f>(F244/C244)-1</f>
        <v>-5.555555555555558E-2</v>
      </c>
      <c r="K244" s="17" t="s">
        <v>18</v>
      </c>
    </row>
    <row r="245" spans="1:11">
      <c r="A245" t="s">
        <v>366</v>
      </c>
      <c r="B245" s="1">
        <v>48404</v>
      </c>
      <c r="C245">
        <v>38</v>
      </c>
      <c r="D245">
        <v>78.510000000000005</v>
      </c>
      <c r="E245" t="s">
        <v>3</v>
      </c>
      <c r="F245">
        <v>42</v>
      </c>
      <c r="G245" s="2">
        <f t="shared" si="7"/>
        <v>86.769688455499548</v>
      </c>
      <c r="H245" s="9" t="s">
        <v>3</v>
      </c>
      <c r="I245" s="16" t="s">
        <v>541</v>
      </c>
      <c r="J245" s="3">
        <f>(F245/C245)-1</f>
        <v>0.10526315789473695</v>
      </c>
      <c r="K245" s="17" t="s">
        <v>18</v>
      </c>
    </row>
    <row r="246" spans="1:11">
      <c r="A246" t="s">
        <v>69</v>
      </c>
      <c r="B246" s="1">
        <v>16230</v>
      </c>
      <c r="C246">
        <v>13</v>
      </c>
      <c r="D246">
        <v>80.099999999999994</v>
      </c>
      <c r="E246" t="s">
        <v>3</v>
      </c>
      <c r="F246">
        <v>14</v>
      </c>
      <c r="G246" s="2">
        <f t="shared" si="7"/>
        <v>86.260012322858898</v>
      </c>
      <c r="H246" s="9" t="s">
        <v>3</v>
      </c>
      <c r="I246" s="11" t="s">
        <v>542</v>
      </c>
      <c r="J246" s="5"/>
      <c r="K246" s="13" t="s">
        <v>547</v>
      </c>
    </row>
    <row r="247" spans="1:11">
      <c r="A247" t="s">
        <v>259</v>
      </c>
      <c r="B247" s="1">
        <v>30243</v>
      </c>
      <c r="C247">
        <v>20</v>
      </c>
      <c r="D247">
        <v>66.13</v>
      </c>
      <c r="E247" t="s">
        <v>3</v>
      </c>
      <c r="F247">
        <v>26</v>
      </c>
      <c r="G247" s="2">
        <f t="shared" si="7"/>
        <v>85.970307178520656</v>
      </c>
      <c r="H247" s="9" t="s">
        <v>3</v>
      </c>
      <c r="I247" s="11" t="s">
        <v>542</v>
      </c>
      <c r="J247" s="5"/>
      <c r="K247" s="13" t="s">
        <v>547</v>
      </c>
    </row>
    <row r="248" spans="1:11">
      <c r="A248" t="s">
        <v>446</v>
      </c>
      <c r="B248" s="1">
        <v>11662</v>
      </c>
      <c r="C248">
        <v>9</v>
      </c>
      <c r="D248">
        <v>77.17</v>
      </c>
      <c r="E248" t="s">
        <v>3</v>
      </c>
      <c r="F248">
        <v>10</v>
      </c>
      <c r="G248" s="2">
        <f t="shared" si="7"/>
        <v>85.748585148345057</v>
      </c>
      <c r="H248" s="9" t="s">
        <v>3</v>
      </c>
      <c r="I248" s="11" t="s">
        <v>542</v>
      </c>
      <c r="J248" s="5"/>
      <c r="K248" s="13" t="s">
        <v>547</v>
      </c>
    </row>
    <row r="249" spans="1:11">
      <c r="A249" t="s">
        <v>323</v>
      </c>
      <c r="B249" s="1">
        <v>18705</v>
      </c>
      <c r="C249">
        <v>14</v>
      </c>
      <c r="D249">
        <v>74.849999999999994</v>
      </c>
      <c r="E249" t="s">
        <v>3</v>
      </c>
      <c r="F249">
        <v>16</v>
      </c>
      <c r="G249" s="2">
        <f t="shared" si="7"/>
        <v>85.538626035819306</v>
      </c>
      <c r="H249" s="9" t="s">
        <v>3</v>
      </c>
      <c r="I249" s="11" t="s">
        <v>542</v>
      </c>
      <c r="J249" s="5"/>
      <c r="K249" s="13" t="s">
        <v>547</v>
      </c>
    </row>
    <row r="250" spans="1:11">
      <c r="A250" t="s">
        <v>40</v>
      </c>
      <c r="B250" s="1">
        <v>32749</v>
      </c>
      <c r="C250">
        <v>20</v>
      </c>
      <c r="D250">
        <v>61.07</v>
      </c>
      <c r="E250" t="s">
        <v>3</v>
      </c>
      <c r="F250">
        <v>28</v>
      </c>
      <c r="G250" s="2">
        <f t="shared" si="7"/>
        <v>85.498793856300949</v>
      </c>
      <c r="H250" s="9" t="s">
        <v>3</v>
      </c>
      <c r="I250" s="11" t="s">
        <v>542</v>
      </c>
      <c r="J250" s="5"/>
      <c r="K250" s="13" t="s">
        <v>547</v>
      </c>
    </row>
    <row r="251" spans="1:11">
      <c r="A251" t="s">
        <v>357</v>
      </c>
      <c r="B251" s="1">
        <v>41164</v>
      </c>
      <c r="C251">
        <v>13</v>
      </c>
      <c r="D251">
        <v>31.58</v>
      </c>
      <c r="E251" t="s">
        <v>20</v>
      </c>
      <c r="F251">
        <v>35</v>
      </c>
      <c r="G251" s="2">
        <f t="shared" si="7"/>
        <v>85.025750655912944</v>
      </c>
      <c r="H251" s="9" t="s">
        <v>3</v>
      </c>
      <c r="I251" s="11" t="s">
        <v>542</v>
      </c>
      <c r="J251" s="5"/>
      <c r="K251" s="13" t="s">
        <v>547</v>
      </c>
    </row>
    <row r="252" spans="1:11">
      <c r="A252" t="s">
        <v>129</v>
      </c>
      <c r="B252" s="1">
        <v>16527</v>
      </c>
      <c r="C252">
        <v>10</v>
      </c>
      <c r="D252">
        <v>60.51</v>
      </c>
      <c r="E252" t="s">
        <v>3</v>
      </c>
      <c r="F252">
        <v>14</v>
      </c>
      <c r="G252" s="2">
        <f t="shared" si="7"/>
        <v>84.709868699703506</v>
      </c>
      <c r="H252" s="9" t="s">
        <v>3</v>
      </c>
      <c r="I252" s="11" t="s">
        <v>542</v>
      </c>
      <c r="J252" s="5"/>
      <c r="K252" s="13" t="s">
        <v>547</v>
      </c>
    </row>
    <row r="253" spans="1:11">
      <c r="A253" t="s">
        <v>236</v>
      </c>
      <c r="B253" s="1">
        <v>21325</v>
      </c>
      <c r="C253">
        <v>12</v>
      </c>
      <c r="D253">
        <v>56.27</v>
      </c>
      <c r="E253" t="s">
        <v>3</v>
      </c>
      <c r="F253">
        <v>18</v>
      </c>
      <c r="G253" s="2">
        <f t="shared" si="7"/>
        <v>84.407971864009383</v>
      </c>
      <c r="H253" s="9" t="s">
        <v>3</v>
      </c>
      <c r="I253" s="11" t="s">
        <v>542</v>
      </c>
      <c r="J253" s="5"/>
      <c r="K253" s="13" t="s">
        <v>547</v>
      </c>
    </row>
    <row r="254" spans="1:11">
      <c r="A254" t="s">
        <v>253</v>
      </c>
      <c r="B254" s="1">
        <v>36808</v>
      </c>
      <c r="C254">
        <v>26</v>
      </c>
      <c r="D254">
        <v>70.64</v>
      </c>
      <c r="E254" t="s">
        <v>3</v>
      </c>
      <c r="F254">
        <v>31</v>
      </c>
      <c r="G254" s="2">
        <f t="shared" si="7"/>
        <v>84.220821560530325</v>
      </c>
      <c r="H254" s="9" t="s">
        <v>3</v>
      </c>
      <c r="I254" s="16" t="s">
        <v>541</v>
      </c>
      <c r="J254" s="3">
        <f>(F254/C254)-1</f>
        <v>0.19230769230769229</v>
      </c>
      <c r="K254" s="17" t="s">
        <v>18</v>
      </c>
    </row>
    <row r="255" spans="1:11">
      <c r="A255" t="s">
        <v>119</v>
      </c>
      <c r="B255" s="1">
        <v>46572</v>
      </c>
      <c r="C255">
        <v>36</v>
      </c>
      <c r="D255">
        <v>77.3</v>
      </c>
      <c r="E255" t="s">
        <v>3</v>
      </c>
      <c r="F255">
        <v>39</v>
      </c>
      <c r="G255" s="2">
        <f t="shared" si="7"/>
        <v>83.741303787683592</v>
      </c>
      <c r="H255" s="9" t="s">
        <v>3</v>
      </c>
      <c r="I255" s="16" t="s">
        <v>541</v>
      </c>
      <c r="J255" s="3">
        <f>(F255/C255)-1</f>
        <v>8.3333333333333259E-2</v>
      </c>
      <c r="K255" s="17" t="s">
        <v>18</v>
      </c>
    </row>
    <row r="256" spans="1:11">
      <c r="A256" t="s">
        <v>368</v>
      </c>
      <c r="B256" s="1">
        <v>40813</v>
      </c>
      <c r="C256">
        <v>35</v>
      </c>
      <c r="D256">
        <v>85.76</v>
      </c>
      <c r="E256" t="s">
        <v>3</v>
      </c>
      <c r="F256">
        <v>34</v>
      </c>
      <c r="G256" s="2">
        <f t="shared" si="7"/>
        <v>83.306789503344518</v>
      </c>
      <c r="H256" s="9" t="s">
        <v>3</v>
      </c>
      <c r="I256" s="16" t="s">
        <v>541</v>
      </c>
      <c r="J256" s="3">
        <f>(F256/C256)-1</f>
        <v>-2.8571428571428581E-2</v>
      </c>
      <c r="K256" s="17" t="s">
        <v>18</v>
      </c>
    </row>
    <row r="257" spans="1:11">
      <c r="A257" t="s">
        <v>362</v>
      </c>
      <c r="B257" s="1">
        <v>82117</v>
      </c>
      <c r="C257">
        <v>68</v>
      </c>
      <c r="D257">
        <v>82.81</v>
      </c>
      <c r="E257" t="s">
        <v>3</v>
      </c>
      <c r="F257">
        <v>68</v>
      </c>
      <c r="G257" s="2">
        <f t="shared" si="7"/>
        <v>82.808675426525568</v>
      </c>
      <c r="H257" s="9" t="s">
        <v>3</v>
      </c>
      <c r="I257" s="16" t="s">
        <v>541</v>
      </c>
      <c r="J257" s="3">
        <f>(F257/C257)-1</f>
        <v>0</v>
      </c>
      <c r="K257" s="17" t="s">
        <v>18</v>
      </c>
    </row>
    <row r="258" spans="1:11">
      <c r="A258" t="s">
        <v>365</v>
      </c>
      <c r="B258" s="1">
        <v>24169</v>
      </c>
      <c r="C258">
        <v>12</v>
      </c>
      <c r="D258">
        <v>49.65</v>
      </c>
      <c r="E258" t="s">
        <v>20</v>
      </c>
      <c r="F258">
        <v>20</v>
      </c>
      <c r="G258" s="2">
        <f t="shared" si="7"/>
        <v>82.750630973561172</v>
      </c>
      <c r="H258" s="9" t="s">
        <v>3</v>
      </c>
      <c r="I258" s="11" t="s">
        <v>542</v>
      </c>
      <c r="K258" s="13" t="s">
        <v>547</v>
      </c>
    </row>
    <row r="259" spans="1:11">
      <c r="A259" t="s">
        <v>9</v>
      </c>
      <c r="B259" s="1">
        <v>35054</v>
      </c>
      <c r="C259">
        <v>27</v>
      </c>
      <c r="D259">
        <v>77.02</v>
      </c>
      <c r="E259" t="s">
        <v>3</v>
      </c>
      <c r="F259">
        <v>29</v>
      </c>
      <c r="G259" s="2">
        <f t="shared" si="7"/>
        <v>82.729503052433387</v>
      </c>
      <c r="H259" s="9" t="s">
        <v>3</v>
      </c>
      <c r="I259" s="16" t="s">
        <v>541</v>
      </c>
      <c r="J259" s="3">
        <f>(F259/C259)-1</f>
        <v>7.4074074074074181E-2</v>
      </c>
      <c r="K259" s="17" t="s">
        <v>18</v>
      </c>
    </row>
    <row r="260" spans="1:11">
      <c r="A260" t="s">
        <v>386</v>
      </c>
      <c r="B260" s="1">
        <v>37660</v>
      </c>
      <c r="C260">
        <v>32</v>
      </c>
      <c r="D260">
        <v>84.97</v>
      </c>
      <c r="E260" t="s">
        <v>3</v>
      </c>
      <c r="F260">
        <v>31</v>
      </c>
      <c r="G260" s="2">
        <f t="shared" si="7"/>
        <v>82.315454062665964</v>
      </c>
      <c r="H260" s="9" t="s">
        <v>3</v>
      </c>
      <c r="I260" s="16" t="s">
        <v>541</v>
      </c>
      <c r="J260" s="3">
        <f>(F260/C260)-1</f>
        <v>-3.125E-2</v>
      </c>
      <c r="K260" s="17" t="s">
        <v>18</v>
      </c>
    </row>
    <row r="261" spans="1:11">
      <c r="A261" t="s">
        <v>299</v>
      </c>
      <c r="B261" s="1">
        <v>23135</v>
      </c>
      <c r="C261">
        <v>27</v>
      </c>
      <c r="D261">
        <v>116.71</v>
      </c>
      <c r="E261" t="s">
        <v>7</v>
      </c>
      <c r="F261">
        <v>19</v>
      </c>
      <c r="G261" s="2">
        <f t="shared" si="7"/>
        <v>82.126647936027666</v>
      </c>
      <c r="H261" s="9" t="s">
        <v>3</v>
      </c>
      <c r="I261" s="11" t="s">
        <v>542</v>
      </c>
      <c r="K261" s="13" t="s">
        <v>547</v>
      </c>
    </row>
    <row r="262" spans="1:11">
      <c r="A262" t="s">
        <v>419</v>
      </c>
      <c r="B262" s="1">
        <v>2444</v>
      </c>
      <c r="C262">
        <v>1</v>
      </c>
      <c r="D262">
        <v>40.92</v>
      </c>
      <c r="E262" t="s">
        <v>20</v>
      </c>
      <c r="F262">
        <v>2</v>
      </c>
      <c r="G262" s="2">
        <f t="shared" si="7"/>
        <v>81.833060556464815</v>
      </c>
      <c r="H262" s="9" t="s">
        <v>3</v>
      </c>
      <c r="I262" s="11" t="s">
        <v>542</v>
      </c>
      <c r="J262" s="5"/>
      <c r="K262" s="13" t="s">
        <v>547</v>
      </c>
    </row>
    <row r="263" spans="1:11">
      <c r="A263" t="s">
        <v>256</v>
      </c>
      <c r="B263" s="1">
        <v>67251</v>
      </c>
      <c r="C263">
        <v>44</v>
      </c>
      <c r="D263">
        <v>65.430000000000007</v>
      </c>
      <c r="E263" t="s">
        <v>3</v>
      </c>
      <c r="F263">
        <v>55</v>
      </c>
      <c r="G263" s="2">
        <f t="shared" si="7"/>
        <v>81.783170510475685</v>
      </c>
      <c r="H263" s="9" t="s">
        <v>3</v>
      </c>
      <c r="I263" s="16" t="s">
        <v>541</v>
      </c>
      <c r="J263" s="3">
        <f>(F263/C263)-1</f>
        <v>0.25</v>
      </c>
      <c r="K263" s="18" t="s">
        <v>548</v>
      </c>
    </row>
    <row r="264" spans="1:11">
      <c r="A264" t="s">
        <v>369</v>
      </c>
      <c r="B264" s="1">
        <v>53122</v>
      </c>
      <c r="C264">
        <v>37</v>
      </c>
      <c r="D264">
        <v>69.650000000000006</v>
      </c>
      <c r="E264" t="s">
        <v>3</v>
      </c>
      <c r="F264">
        <v>43</v>
      </c>
      <c r="G264" s="2">
        <f t="shared" si="7"/>
        <v>80.945747524566087</v>
      </c>
      <c r="H264" s="9" t="s">
        <v>3</v>
      </c>
      <c r="I264" s="16" t="s">
        <v>541</v>
      </c>
      <c r="J264" s="3">
        <f>(F264/C264)-1</f>
        <v>0.16216216216216206</v>
      </c>
      <c r="K264" s="17" t="s">
        <v>18</v>
      </c>
    </row>
    <row r="265" spans="1:11">
      <c r="A265" t="s">
        <v>56</v>
      </c>
      <c r="B265" s="1">
        <v>4956</v>
      </c>
      <c r="C265">
        <v>3</v>
      </c>
      <c r="D265">
        <v>60.53</v>
      </c>
      <c r="E265" t="s">
        <v>3</v>
      </c>
      <c r="F265">
        <v>4</v>
      </c>
      <c r="G265" s="2">
        <f t="shared" si="7"/>
        <v>80.710250201775622</v>
      </c>
      <c r="H265" s="9" t="s">
        <v>3</v>
      </c>
      <c r="I265" s="11" t="s">
        <v>542</v>
      </c>
      <c r="J265" s="5"/>
      <c r="K265" s="13" t="s">
        <v>547</v>
      </c>
    </row>
    <row r="266" spans="1:11">
      <c r="A266" t="s">
        <v>174</v>
      </c>
      <c r="B266" s="1">
        <v>47249</v>
      </c>
      <c r="C266">
        <v>32</v>
      </c>
      <c r="D266">
        <v>67.73</v>
      </c>
      <c r="E266" t="s">
        <v>3</v>
      </c>
      <c r="F266">
        <v>38</v>
      </c>
      <c r="G266" s="2">
        <f t="shared" si="7"/>
        <v>80.424982539312992</v>
      </c>
      <c r="H266" s="9" t="s">
        <v>3</v>
      </c>
      <c r="I266" s="16" t="s">
        <v>541</v>
      </c>
      <c r="J266" s="3">
        <f>(F266/C266)-1</f>
        <v>0.1875</v>
      </c>
      <c r="K266" s="17" t="s">
        <v>18</v>
      </c>
    </row>
    <row r="267" spans="1:11">
      <c r="A267" t="s">
        <v>322</v>
      </c>
      <c r="B267" s="1">
        <v>13690</v>
      </c>
      <c r="C267">
        <v>8</v>
      </c>
      <c r="D267">
        <v>58.44</v>
      </c>
      <c r="E267" t="s">
        <v>3</v>
      </c>
      <c r="F267">
        <v>11</v>
      </c>
      <c r="G267" s="2">
        <f t="shared" si="7"/>
        <v>80.350620891161427</v>
      </c>
      <c r="H267" s="9" t="s">
        <v>3</v>
      </c>
      <c r="I267" s="11" t="s">
        <v>542</v>
      </c>
      <c r="J267" s="5"/>
      <c r="K267" s="13" t="s">
        <v>547</v>
      </c>
    </row>
    <row r="268" spans="1:11">
      <c r="A268" t="s">
        <v>367</v>
      </c>
      <c r="B268" s="1">
        <v>64473</v>
      </c>
      <c r="C268">
        <v>53</v>
      </c>
      <c r="D268">
        <v>82.2</v>
      </c>
      <c r="E268" t="s">
        <v>3</v>
      </c>
      <c r="F268">
        <v>51</v>
      </c>
      <c r="G268" s="2">
        <f t="shared" si="7"/>
        <v>79.102880275464145</v>
      </c>
      <c r="H268" s="9" t="s">
        <v>3</v>
      </c>
      <c r="I268" s="16" t="s">
        <v>541</v>
      </c>
      <c r="J268" s="3">
        <f>(F268/C268)-1</f>
        <v>-3.7735849056603765E-2</v>
      </c>
      <c r="K268" s="17" t="s">
        <v>18</v>
      </c>
    </row>
    <row r="269" spans="1:11">
      <c r="A269" t="s">
        <v>143</v>
      </c>
      <c r="B269" s="1">
        <v>30541</v>
      </c>
      <c r="C269">
        <v>16</v>
      </c>
      <c r="D269">
        <v>52.39</v>
      </c>
      <c r="E269" t="s">
        <v>3</v>
      </c>
      <c r="F269">
        <v>24</v>
      </c>
      <c r="G269" s="2">
        <f t="shared" si="7"/>
        <v>78.582888576012579</v>
      </c>
      <c r="H269" s="9" t="s">
        <v>3</v>
      </c>
      <c r="I269" s="11" t="s">
        <v>542</v>
      </c>
      <c r="J269" s="5"/>
      <c r="K269" s="13" t="s">
        <v>547</v>
      </c>
    </row>
    <row r="270" spans="1:11">
      <c r="A270" t="s">
        <v>266</v>
      </c>
      <c r="B270" s="1">
        <v>43305</v>
      </c>
      <c r="C270">
        <v>36</v>
      </c>
      <c r="D270">
        <v>83.13</v>
      </c>
      <c r="E270" t="s">
        <v>3</v>
      </c>
      <c r="F270">
        <v>34</v>
      </c>
      <c r="G270" s="2">
        <f t="shared" si="7"/>
        <v>78.512873802101367</v>
      </c>
      <c r="H270" s="9" t="s">
        <v>3</v>
      </c>
      <c r="I270" s="16" t="s">
        <v>541</v>
      </c>
      <c r="J270" s="3">
        <f>(F270/C270)-1</f>
        <v>-5.555555555555558E-2</v>
      </c>
      <c r="K270" s="17" t="s">
        <v>18</v>
      </c>
    </row>
    <row r="271" spans="1:11">
      <c r="A271" t="s">
        <v>58</v>
      </c>
      <c r="B271" s="1">
        <v>14084</v>
      </c>
      <c r="C271">
        <v>16</v>
      </c>
      <c r="D271">
        <v>113.6</v>
      </c>
      <c r="E271" t="s">
        <v>7</v>
      </c>
      <c r="F271">
        <v>11</v>
      </c>
      <c r="G271" s="2">
        <f t="shared" si="7"/>
        <v>78.102811701221242</v>
      </c>
      <c r="H271" s="9" t="s">
        <v>3</v>
      </c>
      <c r="I271" s="11" t="s">
        <v>542</v>
      </c>
      <c r="J271" s="5"/>
      <c r="K271" s="13" t="s">
        <v>547</v>
      </c>
    </row>
    <row r="272" spans="1:11">
      <c r="A272" t="s">
        <v>238</v>
      </c>
      <c r="B272" s="1">
        <v>24409</v>
      </c>
      <c r="C272">
        <v>12</v>
      </c>
      <c r="D272">
        <v>49.16</v>
      </c>
      <c r="E272" t="s">
        <v>20</v>
      </c>
      <c r="F272">
        <v>19</v>
      </c>
      <c r="G272" s="2">
        <f t="shared" si="7"/>
        <v>77.84014093162358</v>
      </c>
      <c r="H272" s="9" t="s">
        <v>3</v>
      </c>
      <c r="I272" s="11" t="s">
        <v>542</v>
      </c>
      <c r="K272" s="13" t="s">
        <v>547</v>
      </c>
    </row>
    <row r="273" spans="1:11">
      <c r="A273" t="s">
        <v>290</v>
      </c>
      <c r="B273" s="1">
        <v>14150</v>
      </c>
      <c r="C273">
        <v>14</v>
      </c>
      <c r="D273">
        <v>98.94</v>
      </c>
      <c r="E273" t="s">
        <v>3</v>
      </c>
      <c r="F273">
        <v>11</v>
      </c>
      <c r="G273" s="2">
        <f t="shared" si="7"/>
        <v>77.738515901060069</v>
      </c>
      <c r="H273" s="9" t="s">
        <v>3</v>
      </c>
      <c r="I273" s="11" t="s">
        <v>542</v>
      </c>
      <c r="J273" s="5"/>
      <c r="K273" s="13" t="s">
        <v>547</v>
      </c>
    </row>
    <row r="274" spans="1:11">
      <c r="A274" t="s">
        <v>152</v>
      </c>
      <c r="B274" s="1">
        <v>45294</v>
      </c>
      <c r="C274">
        <v>23</v>
      </c>
      <c r="D274">
        <v>50.78</v>
      </c>
      <c r="E274" t="s">
        <v>3</v>
      </c>
      <c r="F274">
        <v>35</v>
      </c>
      <c r="G274" s="2">
        <f t="shared" si="7"/>
        <v>77.272927981631113</v>
      </c>
      <c r="H274" s="9" t="s">
        <v>3</v>
      </c>
      <c r="I274" s="11" t="s">
        <v>542</v>
      </c>
      <c r="K274" s="13" t="s">
        <v>547</v>
      </c>
    </row>
    <row r="275" spans="1:11">
      <c r="A275" t="s">
        <v>134</v>
      </c>
      <c r="B275" s="1">
        <v>32511</v>
      </c>
      <c r="C275">
        <v>23</v>
      </c>
      <c r="D275">
        <v>70.75</v>
      </c>
      <c r="E275" t="s">
        <v>3</v>
      </c>
      <c r="F275">
        <v>25</v>
      </c>
      <c r="G275" s="2">
        <f t="shared" si="7"/>
        <v>76.897050229153209</v>
      </c>
      <c r="H275" s="9" t="s">
        <v>3</v>
      </c>
      <c r="I275" s="11" t="s">
        <v>542</v>
      </c>
      <c r="J275" s="5"/>
      <c r="K275" s="13" t="s">
        <v>547</v>
      </c>
    </row>
    <row r="276" spans="1:11">
      <c r="A276" t="s">
        <v>122</v>
      </c>
      <c r="B276" s="1">
        <v>40462</v>
      </c>
      <c r="C276">
        <v>25</v>
      </c>
      <c r="D276">
        <v>61.79</v>
      </c>
      <c r="E276" t="s">
        <v>3</v>
      </c>
      <c r="F276">
        <v>31</v>
      </c>
      <c r="G276" s="2">
        <f t="shared" si="7"/>
        <v>76.615095645296819</v>
      </c>
      <c r="H276" s="9" t="s">
        <v>3</v>
      </c>
      <c r="I276" s="16" t="s">
        <v>541</v>
      </c>
      <c r="J276" s="3">
        <f>(F276/C276)-1</f>
        <v>0.24</v>
      </c>
      <c r="K276" s="17" t="s">
        <v>18</v>
      </c>
    </row>
    <row r="277" spans="1:11">
      <c r="A277" t="s">
        <v>336</v>
      </c>
      <c r="B277" s="1">
        <v>41954</v>
      </c>
      <c r="C277">
        <v>40</v>
      </c>
      <c r="D277">
        <v>95.34</v>
      </c>
      <c r="E277" t="s">
        <v>3</v>
      </c>
      <c r="F277">
        <v>32</v>
      </c>
      <c r="G277" s="2">
        <f t="shared" si="7"/>
        <v>76.274014396720219</v>
      </c>
      <c r="H277" s="9" t="s">
        <v>3</v>
      </c>
      <c r="I277" s="16" t="s">
        <v>541</v>
      </c>
      <c r="J277" s="3">
        <f>(F277/C277)-1</f>
        <v>-0.19999999999999996</v>
      </c>
      <c r="K277" s="17" t="s">
        <v>18</v>
      </c>
    </row>
    <row r="278" spans="1:11">
      <c r="A278" t="s">
        <v>263</v>
      </c>
      <c r="B278" s="1">
        <v>32981</v>
      </c>
      <c r="C278">
        <v>22</v>
      </c>
      <c r="D278">
        <v>66.709999999999994</v>
      </c>
      <c r="E278" t="s">
        <v>3</v>
      </c>
      <c r="F278">
        <v>25</v>
      </c>
      <c r="G278" s="2">
        <f t="shared" si="7"/>
        <v>75.801218883599645</v>
      </c>
      <c r="H278" s="9" t="s">
        <v>3</v>
      </c>
      <c r="I278" s="11" t="s">
        <v>542</v>
      </c>
      <c r="K278" s="13" t="s">
        <v>547</v>
      </c>
    </row>
    <row r="279" spans="1:11">
      <c r="A279" t="s">
        <v>343</v>
      </c>
      <c r="B279" s="1">
        <v>31921</v>
      </c>
      <c r="C279">
        <v>27</v>
      </c>
      <c r="D279">
        <v>84.58</v>
      </c>
      <c r="E279" t="s">
        <v>3</v>
      </c>
      <c r="F279">
        <v>24</v>
      </c>
      <c r="G279" s="2">
        <f t="shared" si="7"/>
        <v>75.185614485761732</v>
      </c>
      <c r="H279" s="9" t="s">
        <v>3</v>
      </c>
      <c r="I279" s="11" t="s">
        <v>542</v>
      </c>
      <c r="J279" s="5"/>
      <c r="K279" s="13" t="s">
        <v>547</v>
      </c>
    </row>
    <row r="280" spans="1:11">
      <c r="A280" t="s">
        <v>61</v>
      </c>
      <c r="B280" s="1">
        <v>6672</v>
      </c>
      <c r="C280">
        <v>4</v>
      </c>
      <c r="D280">
        <v>59.95</v>
      </c>
      <c r="E280" t="s">
        <v>3</v>
      </c>
      <c r="F280">
        <v>5</v>
      </c>
      <c r="G280" s="2">
        <f t="shared" si="7"/>
        <v>74.940047961630697</v>
      </c>
      <c r="H280" s="9" t="s">
        <v>3</v>
      </c>
      <c r="I280" s="11" t="s">
        <v>542</v>
      </c>
      <c r="J280" s="5"/>
      <c r="K280" s="13" t="s">
        <v>547</v>
      </c>
    </row>
    <row r="281" spans="1:11">
      <c r="A281" t="s">
        <v>250</v>
      </c>
      <c r="B281" s="1">
        <v>25462</v>
      </c>
      <c r="C281">
        <v>19</v>
      </c>
      <c r="D281">
        <v>74.62</v>
      </c>
      <c r="E281" t="s">
        <v>3</v>
      </c>
      <c r="F281">
        <v>19</v>
      </c>
      <c r="G281" s="2">
        <f t="shared" si="7"/>
        <v>74.621003848872832</v>
      </c>
      <c r="H281" s="9" t="s">
        <v>3</v>
      </c>
      <c r="I281" s="11" t="s">
        <v>542</v>
      </c>
      <c r="K281" s="13" t="s">
        <v>547</v>
      </c>
    </row>
    <row r="282" spans="1:11">
      <c r="A282" t="s">
        <v>2</v>
      </c>
      <c r="B282" s="1">
        <v>99182</v>
      </c>
      <c r="C282">
        <v>65</v>
      </c>
      <c r="D282">
        <v>65.540000000000006</v>
      </c>
      <c r="E282" t="s">
        <v>3</v>
      </c>
      <c r="F282">
        <v>74</v>
      </c>
      <c r="G282" s="2">
        <f t="shared" si="7"/>
        <v>74.610312355064423</v>
      </c>
      <c r="H282" s="9" t="s">
        <v>3</v>
      </c>
      <c r="I282" s="16" t="s">
        <v>541</v>
      </c>
      <c r="J282" s="3">
        <f>(F282/C282)-1</f>
        <v>0.13846153846153841</v>
      </c>
      <c r="K282" s="17" t="s">
        <v>18</v>
      </c>
    </row>
    <row r="283" spans="1:11">
      <c r="A283" t="s">
        <v>292</v>
      </c>
      <c r="B283" s="1">
        <v>45822</v>
      </c>
      <c r="C283">
        <v>43</v>
      </c>
      <c r="D283">
        <v>93.84</v>
      </c>
      <c r="E283" t="s">
        <v>3</v>
      </c>
      <c r="F283">
        <v>34</v>
      </c>
      <c r="G283" s="2">
        <f t="shared" si="7"/>
        <v>74.200165859194271</v>
      </c>
      <c r="H283" s="9" t="s">
        <v>3</v>
      </c>
      <c r="I283" s="16" t="s">
        <v>541</v>
      </c>
      <c r="J283" s="3">
        <f>(F283/C283)-1</f>
        <v>-0.20930232558139539</v>
      </c>
      <c r="K283" s="17" t="s">
        <v>18</v>
      </c>
    </row>
    <row r="284" spans="1:11">
      <c r="A284" t="s">
        <v>93</v>
      </c>
      <c r="B284" s="1">
        <v>13492</v>
      </c>
      <c r="C284">
        <v>10</v>
      </c>
      <c r="D284">
        <v>74.12</v>
      </c>
      <c r="E284" t="s">
        <v>3</v>
      </c>
      <c r="F284">
        <v>10</v>
      </c>
      <c r="G284" s="2">
        <f t="shared" si="7"/>
        <v>74.117995849392244</v>
      </c>
      <c r="H284" s="9" t="s">
        <v>3</v>
      </c>
      <c r="I284" s="11" t="s">
        <v>542</v>
      </c>
      <c r="J284" s="5"/>
      <c r="K284" s="13" t="s">
        <v>547</v>
      </c>
    </row>
    <row r="285" spans="1:11">
      <c r="A285" t="s">
        <v>102</v>
      </c>
      <c r="B285" s="1">
        <v>32752</v>
      </c>
      <c r="C285">
        <v>18</v>
      </c>
      <c r="D285">
        <v>54.96</v>
      </c>
      <c r="E285" t="s">
        <v>3</v>
      </c>
      <c r="F285">
        <v>24</v>
      </c>
      <c r="G285" s="2">
        <f t="shared" si="7"/>
        <v>73.277967757694185</v>
      </c>
      <c r="H285" s="9" t="s">
        <v>3</v>
      </c>
      <c r="I285" s="11" t="s">
        <v>542</v>
      </c>
      <c r="K285" s="13" t="s">
        <v>547</v>
      </c>
    </row>
    <row r="286" spans="1:11">
      <c r="A286" t="s">
        <v>215</v>
      </c>
      <c r="B286" s="1">
        <v>13692</v>
      </c>
      <c r="C286">
        <v>7</v>
      </c>
      <c r="D286">
        <v>51.12</v>
      </c>
      <c r="E286" t="s">
        <v>3</v>
      </c>
      <c r="F286">
        <v>10</v>
      </c>
      <c r="G286" s="2">
        <f t="shared" si="7"/>
        <v>73.035349108968745</v>
      </c>
      <c r="H286" s="9" t="s">
        <v>3</v>
      </c>
      <c r="I286" s="11" t="s">
        <v>542</v>
      </c>
      <c r="J286" s="5"/>
      <c r="K286" s="13" t="s">
        <v>547</v>
      </c>
    </row>
    <row r="287" spans="1:11">
      <c r="A287" t="s">
        <v>352</v>
      </c>
      <c r="B287" s="1">
        <v>20681</v>
      </c>
      <c r="C287">
        <v>11</v>
      </c>
      <c r="D287">
        <v>53.19</v>
      </c>
      <c r="E287" t="s">
        <v>3</v>
      </c>
      <c r="F287">
        <v>15</v>
      </c>
      <c r="G287" s="2">
        <f t="shared" si="7"/>
        <v>72.530341859677975</v>
      </c>
      <c r="H287" s="9" t="s">
        <v>3</v>
      </c>
      <c r="I287" s="11" t="s">
        <v>542</v>
      </c>
      <c r="K287" s="13" t="s">
        <v>547</v>
      </c>
    </row>
    <row r="288" spans="1:11">
      <c r="A288" t="s">
        <v>335</v>
      </c>
      <c r="B288" s="1">
        <v>20807</v>
      </c>
      <c r="C288">
        <v>12</v>
      </c>
      <c r="D288">
        <v>57.67</v>
      </c>
      <c r="E288" t="s">
        <v>3</v>
      </c>
      <c r="F288">
        <v>15</v>
      </c>
      <c r="G288" s="2">
        <f t="shared" si="7"/>
        <v>72.091123179699139</v>
      </c>
      <c r="H288" s="9" t="s">
        <v>3</v>
      </c>
      <c r="I288" s="11" t="s">
        <v>542</v>
      </c>
      <c r="K288" s="13" t="s">
        <v>547</v>
      </c>
    </row>
    <row r="289" spans="1:11">
      <c r="A289" t="s">
        <v>171</v>
      </c>
      <c r="B289" s="1">
        <v>19747</v>
      </c>
      <c r="C289">
        <v>22</v>
      </c>
      <c r="D289">
        <v>111.41</v>
      </c>
      <c r="E289" t="s">
        <v>7</v>
      </c>
      <c r="F289">
        <v>14</v>
      </c>
      <c r="G289" s="2">
        <f t="shared" ref="G289:G352" si="8">(F289/B289)*100000</f>
        <v>70.896845090393484</v>
      </c>
      <c r="H289" s="9" t="s">
        <v>3</v>
      </c>
      <c r="I289" s="11" t="s">
        <v>542</v>
      </c>
      <c r="K289" s="13" t="s">
        <v>547</v>
      </c>
    </row>
    <row r="290" spans="1:11">
      <c r="A290" t="s">
        <v>450</v>
      </c>
      <c r="B290" s="1">
        <v>28226</v>
      </c>
      <c r="C290">
        <v>17</v>
      </c>
      <c r="D290">
        <v>60.23</v>
      </c>
      <c r="E290" t="s">
        <v>3</v>
      </c>
      <c r="F290">
        <v>20</v>
      </c>
      <c r="G290" s="2">
        <f t="shared" si="8"/>
        <v>70.856656982923539</v>
      </c>
      <c r="H290" s="9" t="s">
        <v>3</v>
      </c>
      <c r="I290" s="11" t="s">
        <v>542</v>
      </c>
      <c r="K290" s="13" t="s">
        <v>547</v>
      </c>
    </row>
    <row r="291" spans="1:11">
      <c r="A291" t="s">
        <v>41</v>
      </c>
      <c r="B291" s="1">
        <v>28369</v>
      </c>
      <c r="C291">
        <v>24</v>
      </c>
      <c r="D291">
        <v>84.6</v>
      </c>
      <c r="E291" t="s">
        <v>3</v>
      </c>
      <c r="F291">
        <v>20</v>
      </c>
      <c r="G291" s="2">
        <f t="shared" si="8"/>
        <v>70.499488878705634</v>
      </c>
      <c r="H291" s="9" t="s">
        <v>3</v>
      </c>
      <c r="I291" s="11" t="s">
        <v>542</v>
      </c>
      <c r="K291" s="13" t="s">
        <v>547</v>
      </c>
    </row>
    <row r="292" spans="1:11">
      <c r="A292" t="s">
        <v>445</v>
      </c>
      <c r="B292" s="1">
        <v>7133</v>
      </c>
      <c r="C292">
        <v>2</v>
      </c>
      <c r="D292">
        <v>28.04</v>
      </c>
      <c r="E292" t="s">
        <v>20</v>
      </c>
      <c r="F292">
        <v>5</v>
      </c>
      <c r="G292" s="2">
        <f t="shared" si="8"/>
        <v>70.096733492219272</v>
      </c>
      <c r="H292" s="9" t="s">
        <v>3</v>
      </c>
      <c r="I292" s="11" t="s">
        <v>542</v>
      </c>
      <c r="J292" s="5"/>
      <c r="K292" s="13" t="s">
        <v>547</v>
      </c>
    </row>
    <row r="293" spans="1:11">
      <c r="A293" t="s">
        <v>208</v>
      </c>
      <c r="B293" s="1">
        <v>74362</v>
      </c>
      <c r="C293">
        <v>46</v>
      </c>
      <c r="D293">
        <v>61.86</v>
      </c>
      <c r="E293" t="s">
        <v>3</v>
      </c>
      <c r="F293">
        <v>52</v>
      </c>
      <c r="G293" s="2">
        <f t="shared" si="8"/>
        <v>69.928189128856133</v>
      </c>
      <c r="H293" s="9" t="s">
        <v>3</v>
      </c>
      <c r="I293" s="16" t="s">
        <v>541</v>
      </c>
      <c r="J293" s="3">
        <f>(F293/C293)-1</f>
        <v>0.13043478260869557</v>
      </c>
      <c r="K293" s="17" t="s">
        <v>18</v>
      </c>
    </row>
    <row r="294" spans="1:11">
      <c r="A294" t="s">
        <v>389</v>
      </c>
      <c r="B294" s="1">
        <v>17270</v>
      </c>
      <c r="C294">
        <v>13</v>
      </c>
      <c r="D294">
        <v>75.28</v>
      </c>
      <c r="E294" t="s">
        <v>3</v>
      </c>
      <c r="F294">
        <v>12</v>
      </c>
      <c r="G294" s="2">
        <f t="shared" si="8"/>
        <v>69.484655471916611</v>
      </c>
      <c r="H294" s="9" t="s">
        <v>3</v>
      </c>
      <c r="I294" s="11" t="s">
        <v>542</v>
      </c>
      <c r="K294" s="13" t="s">
        <v>547</v>
      </c>
    </row>
    <row r="295" spans="1:11">
      <c r="A295" t="s">
        <v>361</v>
      </c>
      <c r="B295" s="1">
        <v>34754</v>
      </c>
      <c r="C295">
        <v>19</v>
      </c>
      <c r="D295">
        <v>54.67</v>
      </c>
      <c r="E295" t="s">
        <v>3</v>
      </c>
      <c r="F295">
        <v>24</v>
      </c>
      <c r="G295" s="2">
        <f t="shared" si="8"/>
        <v>69.056799217356271</v>
      </c>
      <c r="H295" s="9" t="s">
        <v>3</v>
      </c>
      <c r="I295" s="11" t="s">
        <v>542</v>
      </c>
      <c r="K295" s="13" t="s">
        <v>547</v>
      </c>
    </row>
    <row r="296" spans="1:11">
      <c r="A296" t="s">
        <v>476</v>
      </c>
      <c r="B296" s="1">
        <v>14487</v>
      </c>
      <c r="C296">
        <v>12</v>
      </c>
      <c r="D296">
        <v>82.83</v>
      </c>
      <c r="E296" t="s">
        <v>3</v>
      </c>
      <c r="F296">
        <v>10</v>
      </c>
      <c r="G296" s="2">
        <f t="shared" si="8"/>
        <v>69.027403879340099</v>
      </c>
      <c r="H296" s="9" t="s">
        <v>3</v>
      </c>
      <c r="I296" s="11" t="s">
        <v>542</v>
      </c>
      <c r="J296" s="5"/>
      <c r="K296" s="13" t="s">
        <v>547</v>
      </c>
    </row>
    <row r="297" spans="1:11">
      <c r="A297" t="s">
        <v>461</v>
      </c>
      <c r="B297" s="1">
        <v>21863</v>
      </c>
      <c r="C297">
        <v>15</v>
      </c>
      <c r="D297">
        <v>68.61</v>
      </c>
      <c r="E297" t="s">
        <v>3</v>
      </c>
      <c r="F297">
        <v>15</v>
      </c>
      <c r="G297" s="2">
        <f t="shared" si="8"/>
        <v>68.609065544527283</v>
      </c>
      <c r="H297" s="9" t="s">
        <v>3</v>
      </c>
      <c r="I297" s="11" t="s">
        <v>542</v>
      </c>
      <c r="K297" s="13" t="s">
        <v>547</v>
      </c>
    </row>
    <row r="298" spans="1:11">
      <c r="A298" t="s">
        <v>117</v>
      </c>
      <c r="B298" s="1">
        <v>2959</v>
      </c>
      <c r="C298">
        <v>1</v>
      </c>
      <c r="D298">
        <v>33.799999999999997</v>
      </c>
      <c r="E298" t="s">
        <v>20</v>
      </c>
      <c r="F298">
        <v>2</v>
      </c>
      <c r="G298" s="2">
        <f t="shared" si="8"/>
        <v>67.590402162892858</v>
      </c>
      <c r="H298" s="9" t="s">
        <v>3</v>
      </c>
      <c r="I298" s="11" t="s">
        <v>542</v>
      </c>
      <c r="K298" s="13" t="s">
        <v>547</v>
      </c>
    </row>
    <row r="299" spans="1:11">
      <c r="A299" t="s">
        <v>468</v>
      </c>
      <c r="B299" s="1">
        <v>16331</v>
      </c>
      <c r="C299">
        <v>9</v>
      </c>
      <c r="D299">
        <v>55.11</v>
      </c>
      <c r="E299" t="s">
        <v>3</v>
      </c>
      <c r="F299">
        <v>11</v>
      </c>
      <c r="G299" s="2">
        <f t="shared" si="8"/>
        <v>67.356561141387544</v>
      </c>
      <c r="H299" s="9" t="s">
        <v>3</v>
      </c>
      <c r="I299" s="11" t="s">
        <v>542</v>
      </c>
      <c r="J299" s="5"/>
      <c r="K299" s="13" t="s">
        <v>547</v>
      </c>
    </row>
    <row r="300" spans="1:11">
      <c r="A300" t="s">
        <v>391</v>
      </c>
      <c r="B300" s="1">
        <v>25261</v>
      </c>
      <c r="C300">
        <v>12</v>
      </c>
      <c r="D300">
        <v>47.5</v>
      </c>
      <c r="E300" t="s">
        <v>20</v>
      </c>
      <c r="F300">
        <v>17</v>
      </c>
      <c r="G300" s="2">
        <f t="shared" si="8"/>
        <v>67.297414987530189</v>
      </c>
      <c r="H300" s="9" t="s">
        <v>3</v>
      </c>
      <c r="I300" s="11" t="s">
        <v>542</v>
      </c>
      <c r="K300" s="13" t="s">
        <v>547</v>
      </c>
    </row>
    <row r="301" spans="1:11">
      <c r="A301" t="s">
        <v>339</v>
      </c>
      <c r="B301" s="1">
        <v>19439</v>
      </c>
      <c r="C301">
        <v>10</v>
      </c>
      <c r="D301">
        <v>51.44</v>
      </c>
      <c r="E301" t="s">
        <v>3</v>
      </c>
      <c r="F301">
        <v>13</v>
      </c>
      <c r="G301" s="2">
        <f t="shared" si="8"/>
        <v>66.875868100210923</v>
      </c>
      <c r="H301" s="9" t="s">
        <v>3</v>
      </c>
      <c r="I301" s="11" t="s">
        <v>542</v>
      </c>
      <c r="J301" s="5"/>
      <c r="K301" s="13" t="s">
        <v>547</v>
      </c>
    </row>
    <row r="302" spans="1:11">
      <c r="A302" t="s">
        <v>398</v>
      </c>
      <c r="B302" s="1">
        <v>10506</v>
      </c>
      <c r="C302">
        <v>8</v>
      </c>
      <c r="D302">
        <v>76.150000000000006</v>
      </c>
      <c r="E302" t="s">
        <v>3</v>
      </c>
      <c r="F302">
        <v>7</v>
      </c>
      <c r="G302" s="2">
        <f t="shared" si="8"/>
        <v>66.62859318484675</v>
      </c>
      <c r="H302" s="9" t="s">
        <v>3</v>
      </c>
      <c r="I302" s="11" t="s">
        <v>542</v>
      </c>
      <c r="K302" s="13" t="s">
        <v>547</v>
      </c>
    </row>
    <row r="303" spans="1:11">
      <c r="A303" t="s">
        <v>298</v>
      </c>
      <c r="B303" s="1">
        <v>31544</v>
      </c>
      <c r="C303">
        <v>32</v>
      </c>
      <c r="D303">
        <v>101.45</v>
      </c>
      <c r="E303" t="s">
        <v>7</v>
      </c>
      <c r="F303">
        <v>21</v>
      </c>
      <c r="G303" s="2">
        <f t="shared" si="8"/>
        <v>66.573674866852642</v>
      </c>
      <c r="H303" s="9" t="s">
        <v>3</v>
      </c>
      <c r="I303" s="11" t="s">
        <v>542</v>
      </c>
      <c r="K303" s="13" t="s">
        <v>547</v>
      </c>
    </row>
    <row r="304" spans="1:11">
      <c r="A304" t="s">
        <v>207</v>
      </c>
      <c r="B304" s="1">
        <v>54217</v>
      </c>
      <c r="C304">
        <v>29</v>
      </c>
      <c r="D304">
        <v>53.49</v>
      </c>
      <c r="E304" t="s">
        <v>3</v>
      </c>
      <c r="F304">
        <v>36</v>
      </c>
      <c r="G304" s="2">
        <f t="shared" si="8"/>
        <v>66.399837689285647</v>
      </c>
      <c r="H304" s="9" t="s">
        <v>3</v>
      </c>
      <c r="I304" s="16" t="s">
        <v>541</v>
      </c>
      <c r="J304" s="3">
        <f>(F304/C304)-1</f>
        <v>0.24137931034482762</v>
      </c>
      <c r="K304" s="17" t="s">
        <v>18</v>
      </c>
    </row>
    <row r="305" spans="1:11">
      <c r="A305" t="s">
        <v>441</v>
      </c>
      <c r="B305" s="1">
        <v>33237</v>
      </c>
      <c r="C305">
        <v>18</v>
      </c>
      <c r="D305">
        <v>54.16</v>
      </c>
      <c r="E305" t="s">
        <v>3</v>
      </c>
      <c r="F305">
        <v>22</v>
      </c>
      <c r="G305" s="2">
        <f t="shared" si="8"/>
        <v>66.19129283629691</v>
      </c>
      <c r="H305" s="9" t="s">
        <v>3</v>
      </c>
      <c r="I305" s="11" t="s">
        <v>542</v>
      </c>
      <c r="J305" s="5"/>
      <c r="K305" s="13" t="s">
        <v>547</v>
      </c>
    </row>
    <row r="306" spans="1:11">
      <c r="A306" t="s">
        <v>237</v>
      </c>
      <c r="B306" s="1">
        <v>25686</v>
      </c>
      <c r="C306">
        <v>6</v>
      </c>
      <c r="D306">
        <v>23.36</v>
      </c>
      <c r="E306" t="s">
        <v>20</v>
      </c>
      <c r="F306">
        <v>17</v>
      </c>
      <c r="G306" s="2">
        <f t="shared" si="8"/>
        <v>66.183913415868574</v>
      </c>
      <c r="H306" s="9" t="s">
        <v>3</v>
      </c>
      <c r="I306" s="11" t="s">
        <v>542</v>
      </c>
      <c r="K306" s="13" t="s">
        <v>547</v>
      </c>
    </row>
    <row r="307" spans="1:11">
      <c r="A307" t="s">
        <v>378</v>
      </c>
      <c r="B307" s="1">
        <v>15145</v>
      </c>
      <c r="C307">
        <v>8</v>
      </c>
      <c r="D307">
        <v>52.82</v>
      </c>
      <c r="E307" t="s">
        <v>3</v>
      </c>
      <c r="F307">
        <v>10</v>
      </c>
      <c r="G307" s="2">
        <f t="shared" si="8"/>
        <v>66.02839220864972</v>
      </c>
      <c r="H307" s="9" t="s">
        <v>3</v>
      </c>
      <c r="I307" s="11" t="s">
        <v>542</v>
      </c>
      <c r="K307" s="13" t="s">
        <v>547</v>
      </c>
    </row>
    <row r="308" spans="1:11">
      <c r="A308" t="s">
        <v>329</v>
      </c>
      <c r="B308" s="1">
        <v>24256</v>
      </c>
      <c r="C308">
        <v>15</v>
      </c>
      <c r="D308">
        <v>61.84</v>
      </c>
      <c r="E308" t="s">
        <v>3</v>
      </c>
      <c r="F308">
        <v>16</v>
      </c>
      <c r="G308" s="2">
        <f t="shared" si="8"/>
        <v>65.963060686015822</v>
      </c>
      <c r="H308" s="9" t="s">
        <v>3</v>
      </c>
      <c r="I308" s="11" t="s">
        <v>542</v>
      </c>
      <c r="K308" s="13" t="s">
        <v>547</v>
      </c>
    </row>
    <row r="309" spans="1:11">
      <c r="A309" t="s">
        <v>512</v>
      </c>
      <c r="B309" s="1">
        <v>15210</v>
      </c>
      <c r="C309">
        <v>11</v>
      </c>
      <c r="D309">
        <v>72.319999999999993</v>
      </c>
      <c r="E309" t="s">
        <v>3</v>
      </c>
      <c r="F309">
        <v>10</v>
      </c>
      <c r="G309" s="2">
        <f t="shared" si="8"/>
        <v>65.746219592373436</v>
      </c>
      <c r="H309" s="4" t="s">
        <v>3</v>
      </c>
      <c r="I309" s="11" t="s">
        <v>542</v>
      </c>
      <c r="K309" s="13" t="s">
        <v>547</v>
      </c>
    </row>
    <row r="310" spans="1:11">
      <c r="A310" t="s">
        <v>212</v>
      </c>
      <c r="B310" s="1">
        <v>16734</v>
      </c>
      <c r="C310">
        <v>9</v>
      </c>
      <c r="D310">
        <v>53.78</v>
      </c>
      <c r="E310" t="s">
        <v>3</v>
      </c>
      <c r="F310">
        <v>11</v>
      </c>
      <c r="G310" s="2">
        <f t="shared" si="8"/>
        <v>65.73443289111988</v>
      </c>
      <c r="H310" s="9" t="s">
        <v>3</v>
      </c>
      <c r="I310" s="11" t="s">
        <v>542</v>
      </c>
      <c r="K310" s="13" t="s">
        <v>547</v>
      </c>
    </row>
    <row r="311" spans="1:11">
      <c r="A311" t="s">
        <v>296</v>
      </c>
      <c r="B311" s="1">
        <v>35146</v>
      </c>
      <c r="C311">
        <v>31</v>
      </c>
      <c r="D311">
        <v>88.2</v>
      </c>
      <c r="E311" t="s">
        <v>3</v>
      </c>
      <c r="F311">
        <v>23</v>
      </c>
      <c r="G311" s="2">
        <f t="shared" si="8"/>
        <v>65.44130199738234</v>
      </c>
      <c r="H311" s="9" t="s">
        <v>3</v>
      </c>
      <c r="I311" s="11" t="s">
        <v>542</v>
      </c>
      <c r="J311" s="5"/>
      <c r="K311" s="13" t="s">
        <v>547</v>
      </c>
    </row>
    <row r="312" spans="1:11">
      <c r="A312" t="s">
        <v>101</v>
      </c>
      <c r="B312" s="1">
        <v>44340</v>
      </c>
      <c r="C312">
        <v>48</v>
      </c>
      <c r="D312">
        <v>108.25</v>
      </c>
      <c r="E312" t="s">
        <v>7</v>
      </c>
      <c r="F312">
        <v>29</v>
      </c>
      <c r="G312" s="2">
        <f t="shared" si="8"/>
        <v>65.403698691926024</v>
      </c>
      <c r="H312" s="9" t="s">
        <v>3</v>
      </c>
      <c r="I312" s="16" t="s">
        <v>541</v>
      </c>
      <c r="J312" s="3">
        <f>(F312/C312)-1</f>
        <v>-0.39583333333333337</v>
      </c>
      <c r="K312" s="15" t="s">
        <v>546</v>
      </c>
    </row>
    <row r="313" spans="1:11">
      <c r="A313" t="s">
        <v>132</v>
      </c>
      <c r="B313" s="1">
        <v>21462</v>
      </c>
      <c r="C313">
        <v>5</v>
      </c>
      <c r="D313">
        <v>23.3</v>
      </c>
      <c r="E313" t="s">
        <v>20</v>
      </c>
      <c r="F313">
        <v>14</v>
      </c>
      <c r="G313" s="2">
        <f t="shared" si="8"/>
        <v>65.231572080887148</v>
      </c>
      <c r="H313" s="9" t="s">
        <v>3</v>
      </c>
      <c r="I313" s="11" t="s">
        <v>542</v>
      </c>
      <c r="K313" s="13" t="s">
        <v>547</v>
      </c>
    </row>
    <row r="314" spans="1:11">
      <c r="A314" t="s">
        <v>209</v>
      </c>
      <c r="B314" s="1">
        <v>32228</v>
      </c>
      <c r="C314">
        <v>18</v>
      </c>
      <c r="D314">
        <v>55.85</v>
      </c>
      <c r="E314" t="s">
        <v>3</v>
      </c>
      <c r="F314">
        <v>21</v>
      </c>
      <c r="G314" s="2">
        <f t="shared" si="8"/>
        <v>65.160729800173769</v>
      </c>
      <c r="H314" s="9" t="s">
        <v>3</v>
      </c>
      <c r="I314" s="11" t="s">
        <v>542</v>
      </c>
      <c r="K314" s="13" t="s">
        <v>547</v>
      </c>
    </row>
    <row r="315" spans="1:11">
      <c r="A315" t="s">
        <v>82</v>
      </c>
      <c r="B315" s="1">
        <v>13910</v>
      </c>
      <c r="C315">
        <v>7</v>
      </c>
      <c r="D315">
        <v>50.32</v>
      </c>
      <c r="E315" t="s">
        <v>3</v>
      </c>
      <c r="F315">
        <v>9</v>
      </c>
      <c r="G315" s="2">
        <f t="shared" si="8"/>
        <v>64.701653486700224</v>
      </c>
      <c r="H315" s="9" t="s">
        <v>3</v>
      </c>
      <c r="I315" s="11" t="s">
        <v>542</v>
      </c>
      <c r="J315" s="5"/>
      <c r="K315" s="13" t="s">
        <v>547</v>
      </c>
    </row>
    <row r="316" spans="1:11">
      <c r="A316" t="s">
        <v>527</v>
      </c>
      <c r="B316" s="1">
        <v>9292</v>
      </c>
      <c r="C316">
        <v>3</v>
      </c>
      <c r="D316">
        <v>32.29</v>
      </c>
      <c r="E316" t="s">
        <v>20</v>
      </c>
      <c r="F316">
        <v>6</v>
      </c>
      <c r="G316" s="2">
        <f t="shared" si="8"/>
        <v>64.571674558760222</v>
      </c>
      <c r="H316" s="9" t="s">
        <v>3</v>
      </c>
      <c r="I316" s="11" t="s">
        <v>542</v>
      </c>
      <c r="J316" s="5"/>
      <c r="K316" s="13" t="s">
        <v>547</v>
      </c>
    </row>
    <row r="317" spans="1:11">
      <c r="A317" t="s">
        <v>33</v>
      </c>
      <c r="B317" s="1">
        <v>30996</v>
      </c>
      <c r="C317">
        <v>13</v>
      </c>
      <c r="D317">
        <v>41.94</v>
      </c>
      <c r="E317" t="s">
        <v>20</v>
      </c>
      <c r="F317">
        <v>20</v>
      </c>
      <c r="G317" s="2">
        <f t="shared" si="8"/>
        <v>64.524454768357216</v>
      </c>
      <c r="H317" s="9" t="s">
        <v>3</v>
      </c>
      <c r="I317" s="11" t="s">
        <v>542</v>
      </c>
      <c r="J317" s="5"/>
      <c r="K317" s="13" t="s">
        <v>547</v>
      </c>
    </row>
    <row r="318" spans="1:11">
      <c r="A318" t="s">
        <v>355</v>
      </c>
      <c r="B318" s="1">
        <v>32581</v>
      </c>
      <c r="C318">
        <v>19</v>
      </c>
      <c r="D318">
        <v>58.32</v>
      </c>
      <c r="E318" t="s">
        <v>3</v>
      </c>
      <c r="F318">
        <v>21</v>
      </c>
      <c r="G318" s="2">
        <f t="shared" si="8"/>
        <v>64.454743562198828</v>
      </c>
      <c r="H318" s="9" t="s">
        <v>3</v>
      </c>
      <c r="I318" s="11" t="s">
        <v>542</v>
      </c>
      <c r="J318" s="5"/>
      <c r="K318" s="13" t="s">
        <v>547</v>
      </c>
    </row>
    <row r="319" spans="1:11">
      <c r="A319" t="s">
        <v>24</v>
      </c>
      <c r="B319" s="1">
        <v>15714</v>
      </c>
      <c r="C319">
        <v>5</v>
      </c>
      <c r="D319">
        <v>31.82</v>
      </c>
      <c r="E319" t="s">
        <v>20</v>
      </c>
      <c r="F319">
        <v>10</v>
      </c>
      <c r="G319" s="2">
        <f t="shared" si="8"/>
        <v>63.637520682194214</v>
      </c>
      <c r="H319" s="9" t="s">
        <v>3</v>
      </c>
      <c r="I319" s="11" t="s">
        <v>542</v>
      </c>
      <c r="K319" s="13" t="s">
        <v>547</v>
      </c>
    </row>
    <row r="320" spans="1:11">
      <c r="A320" t="s">
        <v>97</v>
      </c>
      <c r="B320" s="1">
        <v>41086</v>
      </c>
      <c r="C320">
        <v>15</v>
      </c>
      <c r="D320">
        <v>36.51</v>
      </c>
      <c r="E320" t="s">
        <v>20</v>
      </c>
      <c r="F320">
        <v>26</v>
      </c>
      <c r="G320" s="2">
        <f t="shared" si="8"/>
        <v>63.281896509760017</v>
      </c>
      <c r="H320" s="9" t="s">
        <v>3</v>
      </c>
      <c r="I320" s="11" t="s">
        <v>542</v>
      </c>
      <c r="J320" s="5"/>
      <c r="K320" s="13" t="s">
        <v>547</v>
      </c>
    </row>
    <row r="321" spans="1:11">
      <c r="A321" t="s">
        <v>297</v>
      </c>
      <c r="B321" s="1">
        <v>31624</v>
      </c>
      <c r="C321">
        <v>21</v>
      </c>
      <c r="D321">
        <v>66.41</v>
      </c>
      <c r="E321" t="s">
        <v>3</v>
      </c>
      <c r="F321">
        <v>20</v>
      </c>
      <c r="G321" s="2">
        <f t="shared" si="8"/>
        <v>63.243106501391345</v>
      </c>
      <c r="H321" s="9" t="s">
        <v>3</v>
      </c>
      <c r="I321" s="11" t="s">
        <v>542</v>
      </c>
      <c r="K321" s="13" t="s">
        <v>547</v>
      </c>
    </row>
    <row r="322" spans="1:11">
      <c r="A322" t="s">
        <v>21</v>
      </c>
      <c r="B322" s="1">
        <v>38032</v>
      </c>
      <c r="C322">
        <v>8</v>
      </c>
      <c r="D322">
        <v>21.03</v>
      </c>
      <c r="E322" t="s">
        <v>20</v>
      </c>
      <c r="F322">
        <v>24</v>
      </c>
      <c r="G322" s="2">
        <f t="shared" si="8"/>
        <v>63.104753891459822</v>
      </c>
      <c r="H322" s="9" t="s">
        <v>3</v>
      </c>
      <c r="I322" s="11" t="s">
        <v>542</v>
      </c>
      <c r="K322" s="13" t="s">
        <v>547</v>
      </c>
    </row>
    <row r="323" spans="1:11">
      <c r="A323" t="s">
        <v>177</v>
      </c>
      <c r="B323" s="1">
        <v>12689</v>
      </c>
      <c r="C323">
        <v>9</v>
      </c>
      <c r="D323">
        <v>70.930000000000007</v>
      </c>
      <c r="E323" t="s">
        <v>3</v>
      </c>
      <c r="F323">
        <v>8</v>
      </c>
      <c r="G323" s="2">
        <f t="shared" si="8"/>
        <v>63.046733391126175</v>
      </c>
      <c r="H323" s="9" t="s">
        <v>3</v>
      </c>
      <c r="I323" s="11" t="s">
        <v>542</v>
      </c>
      <c r="K323" s="13" t="s">
        <v>547</v>
      </c>
    </row>
    <row r="324" spans="1:11">
      <c r="A324" t="s">
        <v>249</v>
      </c>
      <c r="B324" s="1">
        <v>17469</v>
      </c>
      <c r="C324">
        <v>10</v>
      </c>
      <c r="D324">
        <v>57.24</v>
      </c>
      <c r="E324" t="s">
        <v>3</v>
      </c>
      <c r="F324">
        <v>11</v>
      </c>
      <c r="G324" s="2">
        <f t="shared" si="8"/>
        <v>62.968687389089247</v>
      </c>
      <c r="H324" s="9" t="s">
        <v>3</v>
      </c>
      <c r="I324" s="11" t="s">
        <v>542</v>
      </c>
      <c r="J324" s="5"/>
      <c r="K324" s="13" t="s">
        <v>547</v>
      </c>
    </row>
    <row r="325" spans="1:11">
      <c r="A325" t="s">
        <v>211</v>
      </c>
      <c r="B325" s="1">
        <v>7967</v>
      </c>
      <c r="C325">
        <v>4</v>
      </c>
      <c r="D325">
        <v>50.21</v>
      </c>
      <c r="E325" t="s">
        <v>3</v>
      </c>
      <c r="F325">
        <v>5</v>
      </c>
      <c r="G325" s="2">
        <f t="shared" si="8"/>
        <v>62.758880381573988</v>
      </c>
      <c r="H325" s="9" t="s">
        <v>3</v>
      </c>
      <c r="I325" s="11" t="s">
        <v>542</v>
      </c>
      <c r="K325" s="13" t="s">
        <v>547</v>
      </c>
    </row>
    <row r="326" spans="1:11">
      <c r="A326" t="s">
        <v>383</v>
      </c>
      <c r="B326" s="1">
        <v>27195</v>
      </c>
      <c r="C326">
        <v>24</v>
      </c>
      <c r="D326">
        <v>88.25</v>
      </c>
      <c r="E326" t="s">
        <v>3</v>
      </c>
      <c r="F326">
        <v>17</v>
      </c>
      <c r="G326" s="2">
        <f t="shared" si="8"/>
        <v>62.511491082919655</v>
      </c>
      <c r="H326" s="9" t="s">
        <v>3</v>
      </c>
      <c r="I326" s="11" t="s">
        <v>542</v>
      </c>
      <c r="K326" s="13" t="s">
        <v>547</v>
      </c>
    </row>
    <row r="327" spans="1:11">
      <c r="A327" t="s">
        <v>438</v>
      </c>
      <c r="B327" s="1">
        <v>35533</v>
      </c>
      <c r="C327">
        <v>12</v>
      </c>
      <c r="D327">
        <v>33.770000000000003</v>
      </c>
      <c r="E327" t="s">
        <v>20</v>
      </c>
      <c r="F327">
        <v>22</v>
      </c>
      <c r="G327" s="2">
        <f t="shared" si="8"/>
        <v>61.914276869389013</v>
      </c>
      <c r="H327" s="9" t="s">
        <v>3</v>
      </c>
      <c r="I327" s="11" t="s">
        <v>542</v>
      </c>
      <c r="K327" s="13" t="s">
        <v>547</v>
      </c>
    </row>
    <row r="328" spans="1:11">
      <c r="A328" t="s">
        <v>393</v>
      </c>
      <c r="B328" s="1">
        <v>26351</v>
      </c>
      <c r="C328">
        <v>10</v>
      </c>
      <c r="D328">
        <v>37.950000000000003</v>
      </c>
      <c r="E328" t="s">
        <v>20</v>
      </c>
      <c r="F328">
        <v>16</v>
      </c>
      <c r="G328" s="2">
        <f t="shared" si="8"/>
        <v>60.718758301392739</v>
      </c>
      <c r="H328" s="9" t="s">
        <v>3</v>
      </c>
      <c r="I328" s="11" t="s">
        <v>542</v>
      </c>
      <c r="K328" s="13" t="s">
        <v>547</v>
      </c>
    </row>
    <row r="329" spans="1:11">
      <c r="A329" t="s">
        <v>221</v>
      </c>
      <c r="B329" s="1">
        <v>16547</v>
      </c>
      <c r="C329">
        <v>10</v>
      </c>
      <c r="D329">
        <v>60.43</v>
      </c>
      <c r="E329" t="s">
        <v>3</v>
      </c>
      <c r="F329">
        <v>10</v>
      </c>
      <c r="G329" s="2">
        <f t="shared" si="8"/>
        <v>60.433915513386111</v>
      </c>
      <c r="H329" s="9" t="s">
        <v>3</v>
      </c>
      <c r="I329" s="11" t="s">
        <v>542</v>
      </c>
      <c r="K329" s="13" t="s">
        <v>547</v>
      </c>
    </row>
    <row r="330" spans="1:11">
      <c r="A330" t="s">
        <v>321</v>
      </c>
      <c r="B330" s="1">
        <v>25056</v>
      </c>
      <c r="C330">
        <v>10</v>
      </c>
      <c r="D330">
        <v>39.909999999999997</v>
      </c>
      <c r="E330" t="s">
        <v>20</v>
      </c>
      <c r="F330">
        <v>15</v>
      </c>
      <c r="G330" s="2">
        <f t="shared" si="8"/>
        <v>59.865900383141756</v>
      </c>
      <c r="H330" s="9" t="s">
        <v>3</v>
      </c>
      <c r="I330" s="11" t="s">
        <v>542</v>
      </c>
      <c r="J330" s="5"/>
      <c r="K330" s="13" t="s">
        <v>547</v>
      </c>
    </row>
    <row r="331" spans="1:11">
      <c r="A331" t="s">
        <v>295</v>
      </c>
      <c r="B331" s="1">
        <v>18478</v>
      </c>
      <c r="C331">
        <v>4</v>
      </c>
      <c r="D331">
        <v>21.65</v>
      </c>
      <c r="E331" t="s">
        <v>20</v>
      </c>
      <c r="F331">
        <v>11</v>
      </c>
      <c r="G331" s="2">
        <f t="shared" si="8"/>
        <v>59.530252191795647</v>
      </c>
      <c r="H331" s="9" t="s">
        <v>3</v>
      </c>
      <c r="I331" s="11" t="s">
        <v>542</v>
      </c>
      <c r="K331" s="13" t="s">
        <v>547</v>
      </c>
    </row>
    <row r="332" spans="1:11">
      <c r="A332" t="s">
        <v>178</v>
      </c>
      <c r="B332" s="1">
        <v>20174</v>
      </c>
      <c r="C332">
        <v>14</v>
      </c>
      <c r="D332">
        <v>69.400000000000006</v>
      </c>
      <c r="E332" t="s">
        <v>3</v>
      </c>
      <c r="F332">
        <v>12</v>
      </c>
      <c r="G332" s="2">
        <f t="shared" si="8"/>
        <v>59.482502230593838</v>
      </c>
      <c r="H332" s="9" t="s">
        <v>3</v>
      </c>
      <c r="I332" s="11" t="s">
        <v>542</v>
      </c>
      <c r="K332" s="13" t="s">
        <v>547</v>
      </c>
    </row>
    <row r="333" spans="1:11">
      <c r="A333" t="s">
        <v>331</v>
      </c>
      <c r="B333" s="1">
        <v>32075</v>
      </c>
      <c r="C333">
        <v>18</v>
      </c>
      <c r="D333">
        <v>56.12</v>
      </c>
      <c r="E333" t="s">
        <v>3</v>
      </c>
      <c r="F333">
        <v>19</v>
      </c>
      <c r="G333" s="2">
        <f t="shared" si="8"/>
        <v>59.236165237724087</v>
      </c>
      <c r="H333" s="9" t="s">
        <v>3</v>
      </c>
      <c r="I333" s="11" t="s">
        <v>542</v>
      </c>
      <c r="K333" s="13" t="s">
        <v>547</v>
      </c>
    </row>
    <row r="334" spans="1:11">
      <c r="A334" t="s">
        <v>285</v>
      </c>
      <c r="B334" s="1">
        <v>25356</v>
      </c>
      <c r="C334">
        <v>17</v>
      </c>
      <c r="D334">
        <v>67.05</v>
      </c>
      <c r="E334" t="s">
        <v>3</v>
      </c>
      <c r="F334">
        <v>15</v>
      </c>
      <c r="G334" s="2">
        <f t="shared" si="8"/>
        <v>59.157595835305251</v>
      </c>
      <c r="H334" s="9" t="s">
        <v>3</v>
      </c>
      <c r="I334" s="11" t="s">
        <v>542</v>
      </c>
      <c r="J334" s="5"/>
      <c r="K334" s="13" t="s">
        <v>547</v>
      </c>
    </row>
    <row r="335" spans="1:11">
      <c r="A335" t="s">
        <v>260</v>
      </c>
      <c r="B335" s="1">
        <v>23706</v>
      </c>
      <c r="C335">
        <v>15</v>
      </c>
      <c r="D335">
        <v>63.28</v>
      </c>
      <c r="E335" t="s">
        <v>3</v>
      </c>
      <c r="F335">
        <v>14</v>
      </c>
      <c r="G335" s="2">
        <f t="shared" si="8"/>
        <v>59.056778874546531</v>
      </c>
      <c r="H335" s="9" t="s">
        <v>3</v>
      </c>
      <c r="I335" s="11" t="s">
        <v>542</v>
      </c>
      <c r="K335" s="13" t="s">
        <v>547</v>
      </c>
    </row>
    <row r="336" spans="1:11">
      <c r="A336" t="s">
        <v>452</v>
      </c>
      <c r="B336" s="1">
        <v>11996</v>
      </c>
      <c r="C336">
        <v>7</v>
      </c>
      <c r="D336">
        <v>58.35</v>
      </c>
      <c r="E336" t="s">
        <v>3</v>
      </c>
      <c r="F336">
        <v>7</v>
      </c>
      <c r="G336" s="2">
        <f t="shared" si="8"/>
        <v>58.352784261420481</v>
      </c>
      <c r="H336" s="9" t="s">
        <v>3</v>
      </c>
      <c r="I336" s="11" t="s">
        <v>542</v>
      </c>
      <c r="K336" s="13" t="s">
        <v>547</v>
      </c>
    </row>
    <row r="337" spans="1:11">
      <c r="A337" t="s">
        <v>351</v>
      </c>
      <c r="B337" s="1">
        <v>11998</v>
      </c>
      <c r="C337">
        <v>9</v>
      </c>
      <c r="D337">
        <v>75.010000000000005</v>
      </c>
      <c r="E337" t="s">
        <v>3</v>
      </c>
      <c r="F337">
        <v>7</v>
      </c>
      <c r="G337" s="2">
        <f t="shared" si="8"/>
        <v>58.343057176196027</v>
      </c>
      <c r="H337" s="9" t="s">
        <v>3</v>
      </c>
      <c r="I337" s="11" t="s">
        <v>542</v>
      </c>
      <c r="J337" s="5"/>
      <c r="K337" s="13" t="s">
        <v>547</v>
      </c>
    </row>
    <row r="338" spans="1:11">
      <c r="A338" t="s">
        <v>410</v>
      </c>
      <c r="B338" s="1">
        <v>13717</v>
      </c>
      <c r="C338">
        <v>3</v>
      </c>
      <c r="D338">
        <v>21.87</v>
      </c>
      <c r="E338" t="s">
        <v>20</v>
      </c>
      <c r="F338">
        <v>8</v>
      </c>
      <c r="G338" s="2">
        <f t="shared" si="8"/>
        <v>58.321790478967699</v>
      </c>
      <c r="H338" s="9" t="s">
        <v>3</v>
      </c>
      <c r="I338" s="11" t="s">
        <v>542</v>
      </c>
      <c r="K338" s="13" t="s">
        <v>547</v>
      </c>
    </row>
    <row r="339" spans="1:11">
      <c r="A339" t="s">
        <v>235</v>
      </c>
      <c r="B339" s="1">
        <v>19158</v>
      </c>
      <c r="C339">
        <v>10</v>
      </c>
      <c r="D339">
        <v>52.2</v>
      </c>
      <c r="E339" t="s">
        <v>3</v>
      </c>
      <c r="F339">
        <v>11</v>
      </c>
      <c r="G339" s="2">
        <f t="shared" si="8"/>
        <v>57.417266938093746</v>
      </c>
      <c r="H339" s="9" t="s">
        <v>3</v>
      </c>
      <c r="I339" s="11" t="s">
        <v>542</v>
      </c>
      <c r="K339" s="13" t="s">
        <v>547</v>
      </c>
    </row>
    <row r="340" spans="1:11">
      <c r="A340" t="s">
        <v>505</v>
      </c>
      <c r="B340" s="1">
        <v>24602</v>
      </c>
      <c r="C340">
        <v>14</v>
      </c>
      <c r="D340">
        <v>56.91</v>
      </c>
      <c r="E340" t="s">
        <v>3</v>
      </c>
      <c r="F340">
        <v>14</v>
      </c>
      <c r="G340" s="2">
        <f t="shared" si="8"/>
        <v>56.905942606292172</v>
      </c>
      <c r="H340" s="9" t="s">
        <v>3</v>
      </c>
      <c r="I340" s="11" t="s">
        <v>542</v>
      </c>
      <c r="K340" s="13" t="s">
        <v>547</v>
      </c>
    </row>
    <row r="341" spans="1:11">
      <c r="A341" t="s">
        <v>404</v>
      </c>
      <c r="B341" s="1">
        <v>14109</v>
      </c>
      <c r="C341">
        <v>6</v>
      </c>
      <c r="D341">
        <v>42.53</v>
      </c>
      <c r="E341" t="s">
        <v>20</v>
      </c>
      <c r="F341">
        <v>8</v>
      </c>
      <c r="G341" s="2">
        <f t="shared" si="8"/>
        <v>56.701396271883198</v>
      </c>
      <c r="H341" s="9" t="s">
        <v>3</v>
      </c>
      <c r="I341" s="11" t="s">
        <v>542</v>
      </c>
      <c r="K341" s="13" t="s">
        <v>547</v>
      </c>
    </row>
    <row r="342" spans="1:11">
      <c r="A342" t="s">
        <v>379</v>
      </c>
      <c r="B342" s="1">
        <v>7101</v>
      </c>
      <c r="C342">
        <v>3</v>
      </c>
      <c r="D342">
        <v>42.25</v>
      </c>
      <c r="E342" t="s">
        <v>20</v>
      </c>
      <c r="F342">
        <v>4</v>
      </c>
      <c r="G342" s="2">
        <f t="shared" si="8"/>
        <v>56.330094352908034</v>
      </c>
      <c r="H342" s="9" t="s">
        <v>3</v>
      </c>
      <c r="I342" s="11" t="s">
        <v>542</v>
      </c>
      <c r="J342" s="5"/>
      <c r="K342" s="13" t="s">
        <v>547</v>
      </c>
    </row>
    <row r="343" spans="1:11">
      <c r="A343" t="s">
        <v>265</v>
      </c>
      <c r="B343" s="1">
        <v>21505</v>
      </c>
      <c r="C343">
        <v>13</v>
      </c>
      <c r="D343">
        <v>60.45</v>
      </c>
      <c r="E343" t="s">
        <v>3</v>
      </c>
      <c r="F343">
        <v>12</v>
      </c>
      <c r="G343" s="2">
        <f t="shared" si="8"/>
        <v>55.800976517089047</v>
      </c>
      <c r="H343" s="9" t="s">
        <v>3</v>
      </c>
      <c r="I343" s="11" t="s">
        <v>542</v>
      </c>
      <c r="K343" s="13" t="s">
        <v>547</v>
      </c>
    </row>
    <row r="344" spans="1:11">
      <c r="A344" t="s">
        <v>110</v>
      </c>
      <c r="B344" s="1">
        <v>10768</v>
      </c>
      <c r="C344">
        <v>4</v>
      </c>
      <c r="D344">
        <v>37.15</v>
      </c>
      <c r="E344" t="s">
        <v>20</v>
      </c>
      <c r="F344">
        <v>6</v>
      </c>
      <c r="G344" s="2">
        <f t="shared" si="8"/>
        <v>55.720653789004452</v>
      </c>
      <c r="H344" s="9" t="s">
        <v>3</v>
      </c>
      <c r="I344" s="11" t="s">
        <v>542</v>
      </c>
      <c r="J344" s="5"/>
      <c r="K344" s="13" t="s">
        <v>547</v>
      </c>
    </row>
    <row r="345" spans="1:11">
      <c r="A345" t="s">
        <v>327</v>
      </c>
      <c r="B345" s="1">
        <v>19754</v>
      </c>
      <c r="C345">
        <v>15</v>
      </c>
      <c r="D345">
        <v>75.930000000000007</v>
      </c>
      <c r="E345" t="s">
        <v>3</v>
      </c>
      <c r="F345">
        <v>11</v>
      </c>
      <c r="G345" s="2">
        <f t="shared" si="8"/>
        <v>55.684924572238536</v>
      </c>
      <c r="H345" s="9" t="s">
        <v>3</v>
      </c>
      <c r="I345" s="11" t="s">
        <v>542</v>
      </c>
      <c r="J345" s="5"/>
      <c r="K345" s="13" t="s">
        <v>547</v>
      </c>
    </row>
    <row r="346" spans="1:11">
      <c r="A346" t="s">
        <v>280</v>
      </c>
      <c r="B346" s="1">
        <v>39583</v>
      </c>
      <c r="C346">
        <v>20</v>
      </c>
      <c r="D346">
        <v>50.53</v>
      </c>
      <c r="E346" t="s">
        <v>3</v>
      </c>
      <c r="F346">
        <v>22</v>
      </c>
      <c r="G346" s="2">
        <f t="shared" si="8"/>
        <v>55.57941540560342</v>
      </c>
      <c r="H346" s="9" t="s">
        <v>3</v>
      </c>
      <c r="I346" s="11" t="s">
        <v>542</v>
      </c>
      <c r="K346" s="13" t="s">
        <v>547</v>
      </c>
    </row>
    <row r="347" spans="1:11">
      <c r="A347" t="s">
        <v>284</v>
      </c>
      <c r="B347" s="1">
        <v>34535</v>
      </c>
      <c r="C347">
        <v>19</v>
      </c>
      <c r="D347">
        <v>55.02</v>
      </c>
      <c r="E347" t="s">
        <v>3</v>
      </c>
      <c r="F347">
        <v>19</v>
      </c>
      <c r="G347" s="2">
        <f t="shared" si="8"/>
        <v>55.016649775589983</v>
      </c>
      <c r="H347" s="9" t="s">
        <v>3</v>
      </c>
      <c r="I347" s="11" t="s">
        <v>542</v>
      </c>
      <c r="K347" s="13" t="s">
        <v>547</v>
      </c>
    </row>
    <row r="348" spans="1:11">
      <c r="A348" t="s">
        <v>224</v>
      </c>
      <c r="B348" s="1">
        <v>38320</v>
      </c>
      <c r="C348">
        <v>28</v>
      </c>
      <c r="D348">
        <v>73.069999999999993</v>
      </c>
      <c r="E348" t="s">
        <v>3</v>
      </c>
      <c r="F348">
        <v>21</v>
      </c>
      <c r="G348" s="2">
        <f t="shared" si="8"/>
        <v>54.801670146137781</v>
      </c>
      <c r="H348" s="9" t="s">
        <v>3</v>
      </c>
      <c r="I348" s="11" t="s">
        <v>542</v>
      </c>
      <c r="K348" s="13" t="s">
        <v>547</v>
      </c>
    </row>
    <row r="349" spans="1:11">
      <c r="A349" t="s">
        <v>272</v>
      </c>
      <c r="B349" s="1">
        <v>14744</v>
      </c>
      <c r="C349">
        <v>6</v>
      </c>
      <c r="D349">
        <v>40.69</v>
      </c>
      <c r="E349" t="s">
        <v>20</v>
      </c>
      <c r="F349">
        <v>8</v>
      </c>
      <c r="G349" s="2">
        <f t="shared" si="8"/>
        <v>54.259359739555073</v>
      </c>
      <c r="H349" s="9" t="s">
        <v>3</v>
      </c>
      <c r="I349" s="11" t="s">
        <v>542</v>
      </c>
      <c r="K349" s="13" t="s">
        <v>547</v>
      </c>
    </row>
    <row r="350" spans="1:11">
      <c r="A350" t="s">
        <v>374</v>
      </c>
      <c r="B350" s="1">
        <v>25879</v>
      </c>
      <c r="C350">
        <v>9</v>
      </c>
      <c r="D350">
        <v>34.78</v>
      </c>
      <c r="E350" t="s">
        <v>20</v>
      </c>
      <c r="F350">
        <v>14</v>
      </c>
      <c r="G350" s="2">
        <f t="shared" si="8"/>
        <v>54.097917230186638</v>
      </c>
      <c r="H350" s="9" t="s">
        <v>3</v>
      </c>
      <c r="I350" s="11" t="s">
        <v>542</v>
      </c>
      <c r="K350" s="13" t="s">
        <v>547</v>
      </c>
    </row>
    <row r="351" spans="1:11">
      <c r="A351" t="s">
        <v>395</v>
      </c>
      <c r="B351" s="1">
        <v>7492</v>
      </c>
      <c r="C351">
        <v>1</v>
      </c>
      <c r="D351">
        <v>13.35</v>
      </c>
      <c r="E351" t="s">
        <v>20</v>
      </c>
      <c r="F351">
        <v>4</v>
      </c>
      <c r="G351" s="2">
        <f t="shared" si="8"/>
        <v>53.390282968499733</v>
      </c>
      <c r="H351" s="9" t="s">
        <v>3</v>
      </c>
      <c r="I351" s="11" t="s">
        <v>542</v>
      </c>
      <c r="J351" s="5"/>
      <c r="K351" s="13" t="s">
        <v>547</v>
      </c>
    </row>
    <row r="352" spans="1:11">
      <c r="A352" t="s">
        <v>34</v>
      </c>
      <c r="B352" s="1">
        <v>54374</v>
      </c>
      <c r="C352">
        <v>22</v>
      </c>
      <c r="D352">
        <v>40.46</v>
      </c>
      <c r="E352" t="s">
        <v>20</v>
      </c>
      <c r="F352">
        <v>29</v>
      </c>
      <c r="G352" s="2">
        <f t="shared" si="8"/>
        <v>53.334314194284033</v>
      </c>
      <c r="H352" s="9" t="s">
        <v>3</v>
      </c>
      <c r="I352" s="11" t="s">
        <v>542</v>
      </c>
      <c r="K352" s="13" t="s">
        <v>547</v>
      </c>
    </row>
    <row r="353" spans="1:11">
      <c r="A353" t="s">
        <v>513</v>
      </c>
      <c r="B353" s="1">
        <v>7502</v>
      </c>
      <c r="C353">
        <v>2</v>
      </c>
      <c r="D353">
        <v>26.66</v>
      </c>
      <c r="E353" t="s">
        <v>20</v>
      </c>
      <c r="F353">
        <v>4</v>
      </c>
      <c r="G353" s="2">
        <f t="shared" ref="G353:G416" si="9">(F353/B353)*100000</f>
        <v>53.319114902692611</v>
      </c>
      <c r="H353" s="9" t="s">
        <v>3</v>
      </c>
      <c r="I353" s="11" t="s">
        <v>542</v>
      </c>
      <c r="J353" s="5"/>
      <c r="K353" s="13" t="s">
        <v>547</v>
      </c>
    </row>
    <row r="354" spans="1:11">
      <c r="A354" t="s">
        <v>349</v>
      </c>
      <c r="B354" s="1">
        <v>30182</v>
      </c>
      <c r="C354">
        <v>7</v>
      </c>
      <c r="D354">
        <v>23.19</v>
      </c>
      <c r="E354" t="s">
        <v>20</v>
      </c>
      <c r="F354">
        <v>16</v>
      </c>
      <c r="G354" s="2">
        <f t="shared" si="9"/>
        <v>53.011728845006957</v>
      </c>
      <c r="H354" s="9" t="s">
        <v>3</v>
      </c>
      <c r="I354" s="11" t="s">
        <v>542</v>
      </c>
      <c r="J354" s="5"/>
      <c r="K354" s="13" t="s">
        <v>547</v>
      </c>
    </row>
    <row r="355" spans="1:11">
      <c r="A355" t="s">
        <v>220</v>
      </c>
      <c r="B355" s="1">
        <v>28461</v>
      </c>
      <c r="C355">
        <v>9</v>
      </c>
      <c r="D355">
        <v>31.62</v>
      </c>
      <c r="E355" t="s">
        <v>20</v>
      </c>
      <c r="F355">
        <v>15</v>
      </c>
      <c r="G355" s="2">
        <f t="shared" si="9"/>
        <v>52.703699799725939</v>
      </c>
      <c r="H355" s="9" t="s">
        <v>3</v>
      </c>
      <c r="I355" s="11" t="s">
        <v>542</v>
      </c>
      <c r="K355" s="13" t="s">
        <v>547</v>
      </c>
    </row>
    <row r="356" spans="1:11">
      <c r="A356" t="s">
        <v>182</v>
      </c>
      <c r="B356" s="1">
        <v>45572</v>
      </c>
      <c r="C356">
        <v>21</v>
      </c>
      <c r="D356">
        <v>46.08</v>
      </c>
      <c r="E356" t="s">
        <v>20</v>
      </c>
      <c r="F356">
        <v>24</v>
      </c>
      <c r="G356" s="2">
        <f t="shared" si="9"/>
        <v>52.663916439919248</v>
      </c>
      <c r="H356" s="9" t="s">
        <v>3</v>
      </c>
      <c r="I356" s="11" t="s">
        <v>542</v>
      </c>
      <c r="K356" s="13" t="s">
        <v>547</v>
      </c>
    </row>
    <row r="357" spans="1:11">
      <c r="A357" t="s">
        <v>180</v>
      </c>
      <c r="B357" s="1">
        <v>28518</v>
      </c>
      <c r="C357">
        <v>8</v>
      </c>
      <c r="D357">
        <v>28.05</v>
      </c>
      <c r="E357" t="s">
        <v>20</v>
      </c>
      <c r="F357">
        <v>15</v>
      </c>
      <c r="G357" s="2">
        <f t="shared" si="9"/>
        <v>52.598358931201354</v>
      </c>
      <c r="H357" s="9" t="s">
        <v>3</v>
      </c>
      <c r="I357" s="11" t="s">
        <v>542</v>
      </c>
      <c r="J357" s="5"/>
      <c r="K357" s="13" t="s">
        <v>547</v>
      </c>
    </row>
    <row r="358" spans="1:11">
      <c r="A358" t="s">
        <v>176</v>
      </c>
      <c r="B358" s="1">
        <v>30589</v>
      </c>
      <c r="C358">
        <v>16</v>
      </c>
      <c r="D358">
        <v>52.31</v>
      </c>
      <c r="E358" t="s">
        <v>3</v>
      </c>
      <c r="F358">
        <v>16</v>
      </c>
      <c r="G358" s="2">
        <f t="shared" si="9"/>
        <v>52.306384648076104</v>
      </c>
      <c r="H358" s="9" t="s">
        <v>3</v>
      </c>
      <c r="I358" s="11" t="s">
        <v>542</v>
      </c>
      <c r="J358" s="5"/>
      <c r="K358" s="13" t="s">
        <v>547</v>
      </c>
    </row>
    <row r="359" spans="1:11">
      <c r="A359" t="s">
        <v>350</v>
      </c>
      <c r="B359" s="1">
        <v>36672</v>
      </c>
      <c r="C359">
        <v>15</v>
      </c>
      <c r="D359">
        <v>40.9</v>
      </c>
      <c r="E359" t="s">
        <v>20</v>
      </c>
      <c r="F359">
        <v>19</v>
      </c>
      <c r="G359" s="2">
        <f t="shared" si="9"/>
        <v>51.810645724258293</v>
      </c>
      <c r="H359" s="9" t="s">
        <v>3</v>
      </c>
      <c r="I359" s="11" t="s">
        <v>542</v>
      </c>
      <c r="J359" s="5"/>
      <c r="K359" s="13" t="s">
        <v>547</v>
      </c>
    </row>
    <row r="360" spans="1:11">
      <c r="A360" t="s">
        <v>111</v>
      </c>
      <c r="B360" s="1">
        <v>39347</v>
      </c>
      <c r="C360">
        <v>28</v>
      </c>
      <c r="D360">
        <v>71.16</v>
      </c>
      <c r="E360" t="s">
        <v>3</v>
      </c>
      <c r="F360">
        <v>20</v>
      </c>
      <c r="G360" s="2">
        <f t="shared" si="9"/>
        <v>50.829796426665304</v>
      </c>
      <c r="H360" s="9" t="s">
        <v>3</v>
      </c>
      <c r="I360" s="11" t="s">
        <v>542</v>
      </c>
      <c r="K360" s="13" t="s">
        <v>547</v>
      </c>
    </row>
    <row r="361" spans="1:11">
      <c r="A361" t="s">
        <v>225</v>
      </c>
      <c r="B361" s="1">
        <v>21661</v>
      </c>
      <c r="C361">
        <v>11</v>
      </c>
      <c r="D361">
        <v>50.78</v>
      </c>
      <c r="E361" t="s">
        <v>3</v>
      </c>
      <c r="F361">
        <v>11</v>
      </c>
      <c r="G361" s="2">
        <f t="shared" si="9"/>
        <v>50.782512349383687</v>
      </c>
      <c r="H361" s="9" t="s">
        <v>3</v>
      </c>
      <c r="I361" s="11" t="s">
        <v>542</v>
      </c>
      <c r="J361" s="5"/>
      <c r="K361" s="13" t="s">
        <v>547</v>
      </c>
    </row>
    <row r="362" spans="1:11">
      <c r="A362" t="s">
        <v>359</v>
      </c>
      <c r="B362" s="1">
        <v>75175</v>
      </c>
      <c r="C362">
        <v>32</v>
      </c>
      <c r="D362">
        <v>42.57</v>
      </c>
      <c r="E362" t="s">
        <v>20</v>
      </c>
      <c r="F362">
        <v>38</v>
      </c>
      <c r="G362" s="2">
        <f t="shared" si="9"/>
        <v>50.548719654140335</v>
      </c>
      <c r="H362" s="9" t="s">
        <v>3</v>
      </c>
      <c r="I362" s="16" t="s">
        <v>541</v>
      </c>
      <c r="J362" s="3">
        <f>(F362/C362)-1</f>
        <v>0.1875</v>
      </c>
      <c r="K362" s="17" t="s">
        <v>18</v>
      </c>
    </row>
    <row r="363" spans="1:11">
      <c r="A363" t="s">
        <v>172</v>
      </c>
      <c r="B363" s="1">
        <v>23989</v>
      </c>
      <c r="C363">
        <v>10</v>
      </c>
      <c r="D363">
        <v>41.69</v>
      </c>
      <c r="E363" t="s">
        <v>20</v>
      </c>
      <c r="F363">
        <v>12</v>
      </c>
      <c r="G363" s="2">
        <f t="shared" si="9"/>
        <v>50.022927174955186</v>
      </c>
      <c r="H363" s="9" t="s">
        <v>3</v>
      </c>
      <c r="I363" s="11" t="s">
        <v>542</v>
      </c>
      <c r="K363" s="13" t="s">
        <v>547</v>
      </c>
    </row>
    <row r="364" spans="1:11">
      <c r="A364" t="s">
        <v>510</v>
      </c>
      <c r="B364" s="1">
        <v>8012</v>
      </c>
      <c r="C364">
        <v>9</v>
      </c>
      <c r="D364">
        <v>112.33</v>
      </c>
      <c r="E364" t="s">
        <v>7</v>
      </c>
      <c r="F364">
        <v>4</v>
      </c>
      <c r="G364" s="2">
        <f t="shared" si="9"/>
        <v>49.925112331502753</v>
      </c>
      <c r="H364" s="10" t="s">
        <v>20</v>
      </c>
      <c r="I364" s="11" t="s">
        <v>542</v>
      </c>
      <c r="K364" s="13" t="s">
        <v>547</v>
      </c>
    </row>
    <row r="365" spans="1:11">
      <c r="A365" t="s">
        <v>344</v>
      </c>
      <c r="B365" s="1">
        <v>20046</v>
      </c>
      <c r="C365">
        <v>12</v>
      </c>
      <c r="D365">
        <v>59.86</v>
      </c>
      <c r="E365" t="s">
        <v>3</v>
      </c>
      <c r="F365">
        <v>10</v>
      </c>
      <c r="G365" s="2">
        <f t="shared" si="9"/>
        <v>49.885263893045988</v>
      </c>
      <c r="H365" s="10" t="s">
        <v>20</v>
      </c>
      <c r="I365" s="11" t="s">
        <v>542</v>
      </c>
      <c r="J365" s="5"/>
      <c r="K365" s="13" t="s">
        <v>547</v>
      </c>
    </row>
    <row r="366" spans="1:11">
      <c r="A366" t="s">
        <v>104</v>
      </c>
      <c r="B366" s="1">
        <v>8089</v>
      </c>
      <c r="C366">
        <v>3</v>
      </c>
      <c r="D366">
        <v>37.090000000000003</v>
      </c>
      <c r="E366" t="s">
        <v>20</v>
      </c>
      <c r="F366">
        <v>4</v>
      </c>
      <c r="G366" s="2">
        <f t="shared" si="9"/>
        <v>49.449870194090742</v>
      </c>
      <c r="H366" s="10" t="s">
        <v>20</v>
      </c>
      <c r="I366" s="11" t="s">
        <v>542</v>
      </c>
      <c r="K366" s="13" t="s">
        <v>547</v>
      </c>
    </row>
    <row r="367" spans="1:11">
      <c r="A367" t="s">
        <v>44</v>
      </c>
      <c r="B367" s="1">
        <v>26354</v>
      </c>
      <c r="C367">
        <v>7</v>
      </c>
      <c r="D367">
        <v>26.56</v>
      </c>
      <c r="E367" t="s">
        <v>20</v>
      </c>
      <c r="F367">
        <v>13</v>
      </c>
      <c r="G367" s="2">
        <f t="shared" si="9"/>
        <v>49.32837519921074</v>
      </c>
      <c r="H367" s="10" t="s">
        <v>20</v>
      </c>
      <c r="I367" s="11" t="s">
        <v>542</v>
      </c>
      <c r="K367" s="13" t="s">
        <v>547</v>
      </c>
    </row>
    <row r="368" spans="1:11">
      <c r="A368" t="s">
        <v>202</v>
      </c>
      <c r="B368" s="1">
        <v>79689</v>
      </c>
      <c r="C368">
        <v>25</v>
      </c>
      <c r="D368">
        <v>31.37</v>
      </c>
      <c r="E368" t="s">
        <v>20</v>
      </c>
      <c r="F368">
        <v>39</v>
      </c>
      <c r="G368" s="2">
        <f t="shared" si="9"/>
        <v>48.94025524225426</v>
      </c>
      <c r="H368" s="10" t="s">
        <v>20</v>
      </c>
      <c r="I368" s="16" t="s">
        <v>541</v>
      </c>
      <c r="J368" s="3">
        <f>(F368/C368)-1</f>
        <v>0.56000000000000005</v>
      </c>
      <c r="K368" s="18" t="s">
        <v>548</v>
      </c>
    </row>
    <row r="369" spans="1:11">
      <c r="A369" t="s">
        <v>458</v>
      </c>
      <c r="B369" s="1">
        <v>24541</v>
      </c>
      <c r="C369">
        <v>4</v>
      </c>
      <c r="D369">
        <v>16.3</v>
      </c>
      <c r="E369" t="s">
        <v>20</v>
      </c>
      <c r="F369">
        <v>12</v>
      </c>
      <c r="G369" s="2">
        <f t="shared" si="9"/>
        <v>48.897762927346072</v>
      </c>
      <c r="H369" s="10" t="s">
        <v>20</v>
      </c>
      <c r="I369" s="11" t="s">
        <v>542</v>
      </c>
      <c r="K369" s="13" t="s">
        <v>547</v>
      </c>
    </row>
    <row r="370" spans="1:11">
      <c r="A370" t="s">
        <v>293</v>
      </c>
      <c r="B370" s="1">
        <v>24598</v>
      </c>
      <c r="C370">
        <v>14</v>
      </c>
      <c r="D370">
        <v>56.92</v>
      </c>
      <c r="E370" t="s">
        <v>3</v>
      </c>
      <c r="F370">
        <v>12</v>
      </c>
      <c r="G370" s="2">
        <f t="shared" si="9"/>
        <v>48.784454020652085</v>
      </c>
      <c r="H370" s="10" t="s">
        <v>20</v>
      </c>
      <c r="I370" s="11" t="s">
        <v>542</v>
      </c>
      <c r="K370" s="13" t="s">
        <v>547</v>
      </c>
    </row>
    <row r="371" spans="1:11">
      <c r="A371" t="s">
        <v>120</v>
      </c>
      <c r="B371" s="1">
        <v>16456</v>
      </c>
      <c r="C371">
        <v>8</v>
      </c>
      <c r="D371">
        <v>48.61</v>
      </c>
      <c r="E371" t="s">
        <v>20</v>
      </c>
      <c r="F371">
        <v>8</v>
      </c>
      <c r="G371" s="2">
        <f t="shared" si="9"/>
        <v>48.614487117160913</v>
      </c>
      <c r="H371" s="10" t="s">
        <v>20</v>
      </c>
      <c r="I371" s="11" t="s">
        <v>542</v>
      </c>
      <c r="K371" s="13" t="s">
        <v>547</v>
      </c>
    </row>
    <row r="372" spans="1:11">
      <c r="A372" t="s">
        <v>201</v>
      </c>
      <c r="B372" s="1">
        <v>61932</v>
      </c>
      <c r="C372">
        <v>18</v>
      </c>
      <c r="D372">
        <v>29.06</v>
      </c>
      <c r="E372" t="s">
        <v>20</v>
      </c>
      <c r="F372">
        <v>30</v>
      </c>
      <c r="G372" s="2">
        <f t="shared" si="9"/>
        <v>48.440224762642899</v>
      </c>
      <c r="H372" s="10" t="s">
        <v>20</v>
      </c>
      <c r="I372" s="11" t="s">
        <v>542</v>
      </c>
      <c r="K372" s="13" t="s">
        <v>547</v>
      </c>
    </row>
    <row r="373" spans="1:11">
      <c r="A373" t="s">
        <v>112</v>
      </c>
      <c r="B373" s="1">
        <v>24860</v>
      </c>
      <c r="C373">
        <v>13</v>
      </c>
      <c r="D373">
        <v>52.29</v>
      </c>
      <c r="E373" t="s">
        <v>3</v>
      </c>
      <c r="F373">
        <v>12</v>
      </c>
      <c r="G373" s="2">
        <f t="shared" si="9"/>
        <v>48.270313757039425</v>
      </c>
      <c r="H373" s="10" t="s">
        <v>20</v>
      </c>
      <c r="I373" s="11" t="s">
        <v>542</v>
      </c>
      <c r="J373" s="5"/>
      <c r="K373" s="13" t="s">
        <v>547</v>
      </c>
    </row>
    <row r="374" spans="1:11">
      <c r="A374" t="s">
        <v>145</v>
      </c>
      <c r="B374" s="1">
        <v>24906</v>
      </c>
      <c r="C374">
        <v>10</v>
      </c>
      <c r="D374">
        <v>40.15</v>
      </c>
      <c r="E374" t="s">
        <v>20</v>
      </c>
      <c r="F374">
        <v>12</v>
      </c>
      <c r="G374" s="2">
        <f t="shared" si="9"/>
        <v>48.181161165984101</v>
      </c>
      <c r="H374" s="10" t="s">
        <v>20</v>
      </c>
      <c r="I374" s="11" t="s">
        <v>542</v>
      </c>
      <c r="K374" s="13" t="s">
        <v>547</v>
      </c>
    </row>
    <row r="375" spans="1:11">
      <c r="A375" t="s">
        <v>245</v>
      </c>
      <c r="B375" s="1">
        <v>14663</v>
      </c>
      <c r="C375">
        <v>10</v>
      </c>
      <c r="D375">
        <v>68.2</v>
      </c>
      <c r="E375" t="s">
        <v>3</v>
      </c>
      <c r="F375">
        <v>7</v>
      </c>
      <c r="G375" s="2">
        <f t="shared" si="9"/>
        <v>47.739207529155017</v>
      </c>
      <c r="H375" s="10" t="s">
        <v>20</v>
      </c>
      <c r="I375" s="11" t="s">
        <v>542</v>
      </c>
      <c r="K375" s="13" t="s">
        <v>547</v>
      </c>
    </row>
    <row r="376" spans="1:11">
      <c r="A376" t="s">
        <v>399</v>
      </c>
      <c r="B376" s="1">
        <v>14664</v>
      </c>
      <c r="C376">
        <v>4</v>
      </c>
      <c r="D376">
        <v>27.28</v>
      </c>
      <c r="E376" t="s">
        <v>20</v>
      </c>
      <c r="F376">
        <v>7</v>
      </c>
      <c r="G376" s="2">
        <f t="shared" si="9"/>
        <v>47.735951991271143</v>
      </c>
      <c r="H376" s="10" t="s">
        <v>20</v>
      </c>
      <c r="I376" s="11" t="s">
        <v>542</v>
      </c>
      <c r="K376" s="13" t="s">
        <v>547</v>
      </c>
    </row>
    <row r="377" spans="1:11">
      <c r="A377" t="s">
        <v>348</v>
      </c>
      <c r="B377" s="1">
        <v>33520</v>
      </c>
      <c r="C377">
        <v>7</v>
      </c>
      <c r="D377">
        <v>20.88</v>
      </c>
      <c r="E377" t="s">
        <v>20</v>
      </c>
      <c r="F377">
        <v>16</v>
      </c>
      <c r="G377" s="2">
        <f t="shared" si="9"/>
        <v>47.732696897374701</v>
      </c>
      <c r="H377" s="10" t="s">
        <v>20</v>
      </c>
      <c r="I377" s="11" t="s">
        <v>542</v>
      </c>
      <c r="K377" s="13" t="s">
        <v>547</v>
      </c>
    </row>
    <row r="378" spans="1:11">
      <c r="A378" t="s">
        <v>94</v>
      </c>
      <c r="B378" s="1">
        <v>15028</v>
      </c>
      <c r="C378">
        <v>9</v>
      </c>
      <c r="D378">
        <v>59.89</v>
      </c>
      <c r="E378" t="s">
        <v>3</v>
      </c>
      <c r="F378">
        <v>7</v>
      </c>
      <c r="G378" s="2">
        <f t="shared" si="9"/>
        <v>46.57971785999468</v>
      </c>
      <c r="H378" s="10" t="s">
        <v>20</v>
      </c>
      <c r="I378" s="11" t="s">
        <v>542</v>
      </c>
      <c r="K378" s="13" t="s">
        <v>547</v>
      </c>
    </row>
    <row r="379" spans="1:11">
      <c r="A379" t="s">
        <v>274</v>
      </c>
      <c r="B379" s="1">
        <v>54104</v>
      </c>
      <c r="C379">
        <v>18</v>
      </c>
      <c r="D379">
        <v>33.270000000000003</v>
      </c>
      <c r="E379" t="s">
        <v>20</v>
      </c>
      <c r="F379">
        <v>25</v>
      </c>
      <c r="G379" s="2">
        <f t="shared" si="9"/>
        <v>46.207304450687566</v>
      </c>
      <c r="H379" s="10" t="s">
        <v>20</v>
      </c>
      <c r="I379" s="11" t="s">
        <v>542</v>
      </c>
      <c r="K379" s="13" t="s">
        <v>547</v>
      </c>
    </row>
    <row r="380" spans="1:11">
      <c r="A380" t="s">
        <v>370</v>
      </c>
      <c r="B380" s="1">
        <v>43966</v>
      </c>
      <c r="C380">
        <v>20</v>
      </c>
      <c r="D380">
        <v>45.49</v>
      </c>
      <c r="E380" t="s">
        <v>20</v>
      </c>
      <c r="F380">
        <v>20</v>
      </c>
      <c r="G380" s="2">
        <f t="shared" si="9"/>
        <v>45.489696583723784</v>
      </c>
      <c r="H380" s="10" t="s">
        <v>20</v>
      </c>
      <c r="I380" s="11" t="s">
        <v>542</v>
      </c>
      <c r="J380" s="5"/>
      <c r="K380" s="13" t="s">
        <v>547</v>
      </c>
    </row>
    <row r="381" spans="1:11">
      <c r="A381" t="s">
        <v>175</v>
      </c>
      <c r="B381" s="1">
        <v>59396</v>
      </c>
      <c r="C381">
        <v>27</v>
      </c>
      <c r="D381">
        <v>45.46</v>
      </c>
      <c r="E381" t="s">
        <v>20</v>
      </c>
      <c r="F381">
        <v>27</v>
      </c>
      <c r="G381" s="2">
        <f t="shared" si="9"/>
        <v>45.457606572833193</v>
      </c>
      <c r="H381" s="10" t="s">
        <v>20</v>
      </c>
      <c r="I381" s="16" t="s">
        <v>541</v>
      </c>
      <c r="J381" s="3">
        <f>(F381/C381)-1</f>
        <v>0</v>
      </c>
      <c r="K381" s="17" t="s">
        <v>18</v>
      </c>
    </row>
    <row r="382" spans="1:11">
      <c r="A382" t="s">
        <v>401</v>
      </c>
      <c r="B382" s="1">
        <v>26517</v>
      </c>
      <c r="C382">
        <v>15</v>
      </c>
      <c r="D382">
        <v>56.57</v>
      </c>
      <c r="E382" t="s">
        <v>3</v>
      </c>
      <c r="F382">
        <v>12</v>
      </c>
      <c r="G382" s="2">
        <f t="shared" si="9"/>
        <v>45.253988007693174</v>
      </c>
      <c r="H382" s="10" t="s">
        <v>20</v>
      </c>
      <c r="I382" s="11" t="s">
        <v>542</v>
      </c>
      <c r="K382" s="13" t="s">
        <v>547</v>
      </c>
    </row>
    <row r="383" spans="1:11">
      <c r="A383" t="s">
        <v>405</v>
      </c>
      <c r="B383" s="1">
        <v>8885</v>
      </c>
      <c r="C383">
        <v>5</v>
      </c>
      <c r="D383">
        <v>56.27</v>
      </c>
      <c r="E383" t="s">
        <v>3</v>
      </c>
      <c r="F383">
        <v>4</v>
      </c>
      <c r="G383" s="2">
        <f t="shared" si="9"/>
        <v>45.019696117051211</v>
      </c>
      <c r="H383" s="10" t="s">
        <v>20</v>
      </c>
      <c r="I383" s="11" t="s">
        <v>542</v>
      </c>
      <c r="K383" s="13" t="s">
        <v>547</v>
      </c>
    </row>
    <row r="384" spans="1:11">
      <c r="A384" t="s">
        <v>135</v>
      </c>
      <c r="B384" s="1">
        <v>31103</v>
      </c>
      <c r="C384">
        <v>16</v>
      </c>
      <c r="D384">
        <v>51.44</v>
      </c>
      <c r="E384" t="s">
        <v>3</v>
      </c>
      <c r="F384">
        <v>14</v>
      </c>
      <c r="G384" s="2">
        <f t="shared" si="9"/>
        <v>45.011735202392053</v>
      </c>
      <c r="H384" s="10" t="s">
        <v>20</v>
      </c>
      <c r="I384" s="11" t="s">
        <v>542</v>
      </c>
      <c r="K384" s="13" t="s">
        <v>547</v>
      </c>
    </row>
    <row r="385" spans="1:11">
      <c r="A385" t="s">
        <v>57</v>
      </c>
      <c r="B385" s="1">
        <v>4472</v>
      </c>
      <c r="C385">
        <v>1</v>
      </c>
      <c r="D385">
        <v>22.36</v>
      </c>
      <c r="E385" t="s">
        <v>20</v>
      </c>
      <c r="F385">
        <v>2</v>
      </c>
      <c r="G385" s="2">
        <f t="shared" si="9"/>
        <v>44.722719141323793</v>
      </c>
      <c r="H385" s="10" t="s">
        <v>20</v>
      </c>
      <c r="I385" s="11" t="s">
        <v>542</v>
      </c>
      <c r="K385" s="13" t="s">
        <v>547</v>
      </c>
    </row>
    <row r="386" spans="1:11">
      <c r="A386" t="s">
        <v>105</v>
      </c>
      <c r="B386" s="1">
        <v>87424</v>
      </c>
      <c r="C386">
        <v>24</v>
      </c>
      <c r="D386">
        <v>27.45</v>
      </c>
      <c r="E386" t="s">
        <v>20</v>
      </c>
      <c r="F386">
        <v>39</v>
      </c>
      <c r="G386" s="2">
        <f t="shared" si="9"/>
        <v>44.610175695461201</v>
      </c>
      <c r="H386" s="10" t="s">
        <v>20</v>
      </c>
      <c r="I386" s="11" t="s">
        <v>542</v>
      </c>
      <c r="J386" s="5"/>
      <c r="K386" s="13" t="s">
        <v>547</v>
      </c>
    </row>
    <row r="387" spans="1:11">
      <c r="A387" t="s">
        <v>161</v>
      </c>
      <c r="B387" s="1">
        <v>15822</v>
      </c>
      <c r="C387">
        <v>8</v>
      </c>
      <c r="D387">
        <v>50.56</v>
      </c>
      <c r="E387" t="s">
        <v>3</v>
      </c>
      <c r="F387">
        <v>7</v>
      </c>
      <c r="G387" s="2">
        <f t="shared" si="9"/>
        <v>44.242194412842878</v>
      </c>
      <c r="H387" s="10" t="s">
        <v>20</v>
      </c>
      <c r="I387" s="11" t="s">
        <v>542</v>
      </c>
      <c r="K387" s="13" t="s">
        <v>547</v>
      </c>
    </row>
    <row r="388" spans="1:11">
      <c r="A388" t="s">
        <v>431</v>
      </c>
      <c r="B388" s="1">
        <v>29442</v>
      </c>
      <c r="C388">
        <v>7</v>
      </c>
      <c r="D388">
        <v>23.78</v>
      </c>
      <c r="E388" t="s">
        <v>20</v>
      </c>
      <c r="F388">
        <v>13</v>
      </c>
      <c r="G388" s="2">
        <f t="shared" si="9"/>
        <v>44.154609061884379</v>
      </c>
      <c r="H388" s="10" t="s">
        <v>20</v>
      </c>
      <c r="I388" s="11" t="s">
        <v>542</v>
      </c>
      <c r="J388" s="16"/>
      <c r="K388" s="13" t="s">
        <v>547</v>
      </c>
    </row>
    <row r="389" spans="1:11">
      <c r="A389" t="s">
        <v>394</v>
      </c>
      <c r="B389" s="1">
        <v>18160</v>
      </c>
      <c r="C389">
        <v>4</v>
      </c>
      <c r="D389">
        <v>22.03</v>
      </c>
      <c r="E389" t="s">
        <v>20</v>
      </c>
      <c r="F389">
        <v>8</v>
      </c>
      <c r="G389" s="2">
        <f t="shared" si="9"/>
        <v>44.052863436123353</v>
      </c>
      <c r="H389" s="10" t="s">
        <v>20</v>
      </c>
      <c r="I389" s="11" t="s">
        <v>542</v>
      </c>
      <c r="J389" s="16"/>
      <c r="K389" s="13" t="s">
        <v>547</v>
      </c>
    </row>
    <row r="390" spans="1:11">
      <c r="A390" t="s">
        <v>470</v>
      </c>
      <c r="B390" s="1">
        <v>20501</v>
      </c>
      <c r="C390">
        <v>7</v>
      </c>
      <c r="D390">
        <v>34.14</v>
      </c>
      <c r="E390" t="s">
        <v>20</v>
      </c>
      <c r="F390">
        <v>9</v>
      </c>
      <c r="G390" s="2">
        <f t="shared" si="9"/>
        <v>43.900297546461154</v>
      </c>
      <c r="H390" s="10" t="s">
        <v>20</v>
      </c>
      <c r="I390" s="11" t="s">
        <v>542</v>
      </c>
      <c r="J390" s="16"/>
      <c r="K390" s="13" t="s">
        <v>547</v>
      </c>
    </row>
    <row r="391" spans="1:11">
      <c r="A391" t="s">
        <v>382</v>
      </c>
      <c r="B391" s="1">
        <v>16373</v>
      </c>
      <c r="C391">
        <v>3</v>
      </c>
      <c r="D391">
        <v>18.32</v>
      </c>
      <c r="E391" t="s">
        <v>20</v>
      </c>
      <c r="F391">
        <v>7</v>
      </c>
      <c r="G391" s="2">
        <f t="shared" si="9"/>
        <v>42.753313381787088</v>
      </c>
      <c r="H391" s="10" t="s">
        <v>20</v>
      </c>
      <c r="I391" s="11" t="s">
        <v>542</v>
      </c>
      <c r="J391" s="16"/>
      <c r="K391" s="13" t="s">
        <v>547</v>
      </c>
    </row>
    <row r="392" spans="1:11">
      <c r="A392" t="s">
        <v>421</v>
      </c>
      <c r="B392" s="1">
        <v>9363</v>
      </c>
      <c r="C392">
        <v>3</v>
      </c>
      <c r="D392">
        <v>32.04</v>
      </c>
      <c r="E392" t="s">
        <v>20</v>
      </c>
      <c r="F392">
        <v>4</v>
      </c>
      <c r="G392" s="2">
        <f t="shared" si="9"/>
        <v>42.721349994659832</v>
      </c>
      <c r="H392" s="10" t="s">
        <v>20</v>
      </c>
      <c r="I392" s="11" t="s">
        <v>542</v>
      </c>
      <c r="J392" s="16"/>
      <c r="K392" s="13" t="s">
        <v>547</v>
      </c>
    </row>
    <row r="393" spans="1:11">
      <c r="A393" t="s">
        <v>126</v>
      </c>
      <c r="B393" s="1">
        <v>16502</v>
      </c>
      <c r="C393">
        <v>5</v>
      </c>
      <c r="D393">
        <v>30.3</v>
      </c>
      <c r="E393" t="s">
        <v>20</v>
      </c>
      <c r="F393">
        <v>7</v>
      </c>
      <c r="G393" s="2">
        <f t="shared" si="9"/>
        <v>42.419100715064843</v>
      </c>
      <c r="H393" s="10" t="s">
        <v>20</v>
      </c>
      <c r="I393" s="11" t="s">
        <v>542</v>
      </c>
      <c r="J393" s="16"/>
      <c r="K393" s="13" t="s">
        <v>547</v>
      </c>
    </row>
    <row r="394" spans="1:11">
      <c r="A394" t="s">
        <v>210</v>
      </c>
      <c r="B394" s="1">
        <v>65043</v>
      </c>
      <c r="C394">
        <v>23</v>
      </c>
      <c r="D394">
        <v>35.36</v>
      </c>
      <c r="E394" t="s">
        <v>20</v>
      </c>
      <c r="F394">
        <v>27</v>
      </c>
      <c r="G394" s="2">
        <f t="shared" si="9"/>
        <v>41.511000415110004</v>
      </c>
      <c r="H394" s="10" t="s">
        <v>20</v>
      </c>
      <c r="I394" s="11" t="s">
        <v>542</v>
      </c>
      <c r="J394" s="16"/>
      <c r="K394" s="13" t="s">
        <v>547</v>
      </c>
    </row>
    <row r="395" spans="1:11">
      <c r="A395" t="s">
        <v>125</v>
      </c>
      <c r="B395" s="1">
        <v>16907</v>
      </c>
      <c r="C395">
        <v>13</v>
      </c>
      <c r="D395">
        <v>76.89</v>
      </c>
      <c r="E395" t="s">
        <v>3</v>
      </c>
      <c r="F395">
        <v>7</v>
      </c>
      <c r="G395" s="2">
        <f t="shared" si="9"/>
        <v>41.402969184361503</v>
      </c>
      <c r="H395" s="10" t="s">
        <v>20</v>
      </c>
      <c r="I395" s="11" t="s">
        <v>542</v>
      </c>
      <c r="J395" s="16"/>
      <c r="K395" s="13" t="s">
        <v>547</v>
      </c>
    </row>
    <row r="396" spans="1:11">
      <c r="A396" t="s">
        <v>154</v>
      </c>
      <c r="B396" s="1">
        <v>33943</v>
      </c>
      <c r="C396">
        <v>5</v>
      </c>
      <c r="D396">
        <v>14.73</v>
      </c>
      <c r="E396" t="s">
        <v>20</v>
      </c>
      <c r="F396">
        <v>14</v>
      </c>
      <c r="G396" s="2">
        <f t="shared" si="9"/>
        <v>41.245617653124356</v>
      </c>
      <c r="H396" s="10" t="s">
        <v>20</v>
      </c>
      <c r="I396" s="11" t="s">
        <v>542</v>
      </c>
      <c r="J396" s="16"/>
      <c r="K396" s="13" t="s">
        <v>547</v>
      </c>
    </row>
    <row r="397" spans="1:11">
      <c r="A397" t="s">
        <v>456</v>
      </c>
      <c r="B397" s="1">
        <v>26680</v>
      </c>
      <c r="C397">
        <v>20</v>
      </c>
      <c r="D397">
        <v>74.959999999999994</v>
      </c>
      <c r="E397" t="s">
        <v>3</v>
      </c>
      <c r="F397">
        <v>11</v>
      </c>
      <c r="G397" s="2">
        <f t="shared" si="9"/>
        <v>41.229385307346327</v>
      </c>
      <c r="H397" s="10" t="s">
        <v>20</v>
      </c>
      <c r="I397" s="11" t="s">
        <v>542</v>
      </c>
      <c r="J397" s="16"/>
      <c r="K397" s="13" t="s">
        <v>547</v>
      </c>
    </row>
    <row r="398" spans="1:11">
      <c r="A398" t="s">
        <v>460</v>
      </c>
      <c r="B398" s="1">
        <v>12134</v>
      </c>
      <c r="C398">
        <v>6</v>
      </c>
      <c r="D398">
        <v>49.45</v>
      </c>
      <c r="E398" t="s">
        <v>20</v>
      </c>
      <c r="F398">
        <v>5</v>
      </c>
      <c r="G398" s="2">
        <f t="shared" si="9"/>
        <v>41.206527113894843</v>
      </c>
      <c r="H398" s="10" t="s">
        <v>20</v>
      </c>
      <c r="I398" s="11" t="s">
        <v>542</v>
      </c>
      <c r="J398" s="16"/>
      <c r="K398" s="13" t="s">
        <v>547</v>
      </c>
    </row>
    <row r="399" spans="1:11">
      <c r="A399" t="s">
        <v>242</v>
      </c>
      <c r="B399" s="1">
        <v>31593</v>
      </c>
      <c r="C399">
        <v>8</v>
      </c>
      <c r="D399">
        <v>25.32</v>
      </c>
      <c r="E399" t="s">
        <v>20</v>
      </c>
      <c r="F399">
        <v>13</v>
      </c>
      <c r="G399" s="2">
        <f t="shared" si="9"/>
        <v>41.148355648403125</v>
      </c>
      <c r="H399" s="10" t="s">
        <v>20</v>
      </c>
      <c r="I399" s="11" t="s">
        <v>542</v>
      </c>
      <c r="J399" s="16"/>
      <c r="K399" s="13" t="s">
        <v>547</v>
      </c>
    </row>
    <row r="400" spans="1:11">
      <c r="A400" t="s">
        <v>218</v>
      </c>
      <c r="B400" s="1">
        <v>44646</v>
      </c>
      <c r="C400">
        <v>6</v>
      </c>
      <c r="D400">
        <v>13.44</v>
      </c>
      <c r="E400" t="s">
        <v>20</v>
      </c>
      <c r="F400">
        <v>18</v>
      </c>
      <c r="G400" s="2">
        <f t="shared" si="9"/>
        <v>40.317161671818305</v>
      </c>
      <c r="H400" s="10" t="s">
        <v>20</v>
      </c>
      <c r="I400" s="11" t="s">
        <v>542</v>
      </c>
      <c r="J400" s="16"/>
      <c r="K400" s="13" t="s">
        <v>547</v>
      </c>
    </row>
    <row r="401" spans="1:11">
      <c r="A401" t="s">
        <v>278</v>
      </c>
      <c r="B401" s="1">
        <v>67114</v>
      </c>
      <c r="C401">
        <v>30</v>
      </c>
      <c r="D401">
        <v>44.7</v>
      </c>
      <c r="E401" t="s">
        <v>20</v>
      </c>
      <c r="F401">
        <v>27</v>
      </c>
      <c r="G401" s="2">
        <f t="shared" si="9"/>
        <v>40.230056322078852</v>
      </c>
      <c r="H401" s="10" t="s">
        <v>20</v>
      </c>
      <c r="I401" s="5" t="s">
        <v>541</v>
      </c>
      <c r="J401" s="3">
        <f>(F401/C401)-1</f>
        <v>-9.9999999999999978E-2</v>
      </c>
      <c r="K401" s="14" t="s">
        <v>18</v>
      </c>
    </row>
    <row r="402" spans="1:11">
      <c r="A402" t="s">
        <v>173</v>
      </c>
      <c r="B402" s="1">
        <v>37331</v>
      </c>
      <c r="C402">
        <v>16</v>
      </c>
      <c r="D402">
        <v>42.86</v>
      </c>
      <c r="E402" t="s">
        <v>20</v>
      </c>
      <c r="F402">
        <v>15</v>
      </c>
      <c r="G402" s="2">
        <f t="shared" si="9"/>
        <v>40.181082746243064</v>
      </c>
      <c r="H402" s="10" t="s">
        <v>20</v>
      </c>
      <c r="I402" s="11" t="s">
        <v>542</v>
      </c>
      <c r="J402" s="16"/>
      <c r="K402" s="13" t="s">
        <v>547</v>
      </c>
    </row>
    <row r="403" spans="1:11">
      <c r="A403" t="s">
        <v>151</v>
      </c>
      <c r="B403" s="1">
        <v>37567</v>
      </c>
      <c r="C403">
        <v>10</v>
      </c>
      <c r="D403">
        <v>26.62</v>
      </c>
      <c r="E403" t="s">
        <v>20</v>
      </c>
      <c r="F403">
        <v>15</v>
      </c>
      <c r="G403" s="2">
        <f t="shared" si="9"/>
        <v>39.928660792717011</v>
      </c>
      <c r="H403" s="10" t="s">
        <v>20</v>
      </c>
      <c r="I403" s="11" t="s">
        <v>542</v>
      </c>
      <c r="J403" s="16"/>
      <c r="K403" s="13" t="s">
        <v>547</v>
      </c>
    </row>
    <row r="404" spans="1:11">
      <c r="A404" t="s">
        <v>116</v>
      </c>
      <c r="B404" s="1">
        <v>32648</v>
      </c>
      <c r="C404">
        <v>9</v>
      </c>
      <c r="D404">
        <v>27.57</v>
      </c>
      <c r="E404" t="s">
        <v>20</v>
      </c>
      <c r="F404">
        <v>13</v>
      </c>
      <c r="G404" s="2">
        <f t="shared" si="9"/>
        <v>39.818671894143591</v>
      </c>
      <c r="H404" s="10" t="s">
        <v>20</v>
      </c>
      <c r="I404" s="11" t="s">
        <v>542</v>
      </c>
      <c r="J404" s="16"/>
      <c r="K404" s="13" t="s">
        <v>547</v>
      </c>
    </row>
    <row r="405" spans="1:11">
      <c r="A405" t="s">
        <v>219</v>
      </c>
      <c r="B405" s="1">
        <v>12920</v>
      </c>
      <c r="C405">
        <v>5</v>
      </c>
      <c r="D405">
        <v>38.700000000000003</v>
      </c>
      <c r="E405" t="s">
        <v>20</v>
      </c>
      <c r="F405">
        <v>5</v>
      </c>
      <c r="G405" s="2">
        <f t="shared" si="9"/>
        <v>38.699690402476783</v>
      </c>
      <c r="H405" s="10" t="s">
        <v>20</v>
      </c>
      <c r="I405" s="11" t="s">
        <v>542</v>
      </c>
      <c r="J405" s="16"/>
      <c r="K405" s="13" t="s">
        <v>547</v>
      </c>
    </row>
    <row r="406" spans="1:11">
      <c r="A406" t="s">
        <v>239</v>
      </c>
      <c r="B406" s="1">
        <v>20827</v>
      </c>
      <c r="C406">
        <v>2</v>
      </c>
      <c r="D406">
        <v>9.6</v>
      </c>
      <c r="E406" t="s">
        <v>20</v>
      </c>
      <c r="F406">
        <v>8</v>
      </c>
      <c r="G406" s="2">
        <f t="shared" si="9"/>
        <v>38.41167714985356</v>
      </c>
      <c r="H406" s="10" t="s">
        <v>20</v>
      </c>
      <c r="I406" s="11" t="s">
        <v>542</v>
      </c>
      <c r="J406" s="16"/>
      <c r="K406" s="13" t="s">
        <v>547</v>
      </c>
    </row>
    <row r="407" spans="1:11">
      <c r="A407" t="s">
        <v>43</v>
      </c>
      <c r="B407" s="1">
        <v>49573</v>
      </c>
      <c r="C407">
        <v>11</v>
      </c>
      <c r="D407">
        <v>22.19</v>
      </c>
      <c r="E407" t="s">
        <v>20</v>
      </c>
      <c r="F407">
        <v>19</v>
      </c>
      <c r="G407" s="2">
        <f t="shared" si="9"/>
        <v>38.327315272426517</v>
      </c>
      <c r="H407" s="10" t="s">
        <v>20</v>
      </c>
      <c r="I407" s="11" t="s">
        <v>542</v>
      </c>
      <c r="J407" s="16"/>
      <c r="K407" s="13" t="s">
        <v>547</v>
      </c>
    </row>
    <row r="408" spans="1:11">
      <c r="A408" t="s">
        <v>281</v>
      </c>
      <c r="B408" s="1">
        <v>34435</v>
      </c>
      <c r="C408">
        <v>21</v>
      </c>
      <c r="D408">
        <v>60.98</v>
      </c>
      <c r="E408" t="s">
        <v>3</v>
      </c>
      <c r="F408">
        <v>13</v>
      </c>
      <c r="G408" s="2">
        <f t="shared" si="9"/>
        <v>37.752286917380573</v>
      </c>
      <c r="H408" s="10" t="s">
        <v>20</v>
      </c>
      <c r="I408" s="11" t="s">
        <v>542</v>
      </c>
      <c r="J408" s="16"/>
      <c r="K408" s="13" t="s">
        <v>547</v>
      </c>
    </row>
    <row r="409" spans="1:11">
      <c r="A409" t="s">
        <v>123</v>
      </c>
      <c r="B409" s="1">
        <v>47818</v>
      </c>
      <c r="C409">
        <v>18</v>
      </c>
      <c r="D409">
        <v>37.64</v>
      </c>
      <c r="E409" t="s">
        <v>20</v>
      </c>
      <c r="F409">
        <v>18</v>
      </c>
      <c r="G409" s="2">
        <f t="shared" si="9"/>
        <v>37.642728679576727</v>
      </c>
      <c r="H409" s="10" t="s">
        <v>20</v>
      </c>
      <c r="I409" s="11" t="s">
        <v>542</v>
      </c>
      <c r="J409" s="16"/>
      <c r="K409" s="13" t="s">
        <v>547</v>
      </c>
    </row>
    <row r="410" spans="1:11">
      <c r="A410" t="s">
        <v>328</v>
      </c>
      <c r="B410" s="1">
        <v>29236</v>
      </c>
      <c r="C410">
        <v>11</v>
      </c>
      <c r="D410">
        <v>37.619999999999997</v>
      </c>
      <c r="E410" t="s">
        <v>20</v>
      </c>
      <c r="F410">
        <v>11</v>
      </c>
      <c r="G410" s="2">
        <f t="shared" si="9"/>
        <v>37.624846080175125</v>
      </c>
      <c r="H410" s="10" t="s">
        <v>20</v>
      </c>
      <c r="I410" s="11" t="s">
        <v>542</v>
      </c>
      <c r="J410" s="16"/>
      <c r="K410" s="13" t="s">
        <v>547</v>
      </c>
    </row>
    <row r="411" spans="1:11">
      <c r="A411" t="s">
        <v>170</v>
      </c>
      <c r="B411" s="1">
        <v>21479</v>
      </c>
      <c r="C411">
        <v>12</v>
      </c>
      <c r="D411">
        <v>55.87</v>
      </c>
      <c r="E411" t="s">
        <v>3</v>
      </c>
      <c r="F411">
        <v>8</v>
      </c>
      <c r="G411" s="2">
        <f t="shared" si="9"/>
        <v>37.245681828762976</v>
      </c>
      <c r="H411" s="10" t="s">
        <v>20</v>
      </c>
      <c r="I411" s="11" t="s">
        <v>542</v>
      </c>
      <c r="J411" s="16"/>
      <c r="K411" s="13" t="s">
        <v>547</v>
      </c>
    </row>
    <row r="412" spans="1:11">
      <c r="A412" t="s">
        <v>106</v>
      </c>
      <c r="B412" s="1">
        <v>51669</v>
      </c>
      <c r="C412">
        <v>16</v>
      </c>
      <c r="D412">
        <v>30.97</v>
      </c>
      <c r="E412" t="s">
        <v>20</v>
      </c>
      <c r="F412">
        <v>19</v>
      </c>
      <c r="G412" s="2">
        <f t="shared" si="9"/>
        <v>36.77253285335501</v>
      </c>
      <c r="H412" s="10" t="s">
        <v>20</v>
      </c>
      <c r="I412" s="11" t="s">
        <v>542</v>
      </c>
      <c r="J412" s="16"/>
      <c r="K412" s="13" t="s">
        <v>547</v>
      </c>
    </row>
    <row r="413" spans="1:11">
      <c r="A413" t="s">
        <v>251</v>
      </c>
      <c r="B413" s="1">
        <v>78910</v>
      </c>
      <c r="C413">
        <v>30</v>
      </c>
      <c r="D413">
        <v>38.020000000000003</v>
      </c>
      <c r="E413" t="s">
        <v>20</v>
      </c>
      <c r="F413">
        <v>29</v>
      </c>
      <c r="G413" s="2">
        <f t="shared" si="9"/>
        <v>36.750728678241039</v>
      </c>
      <c r="H413" s="10" t="s">
        <v>20</v>
      </c>
      <c r="I413" s="5" t="s">
        <v>541</v>
      </c>
      <c r="J413" s="3">
        <f>(F413/C413)-1</f>
        <v>-3.3333333333333326E-2</v>
      </c>
      <c r="K413" s="14" t="s">
        <v>18</v>
      </c>
    </row>
    <row r="414" spans="1:11">
      <c r="A414" t="s">
        <v>283</v>
      </c>
      <c r="B414" s="1">
        <v>38289</v>
      </c>
      <c r="C414">
        <v>18</v>
      </c>
      <c r="D414">
        <v>47.01</v>
      </c>
      <c r="E414" t="s">
        <v>20</v>
      </c>
      <c r="F414">
        <v>14</v>
      </c>
      <c r="G414" s="2">
        <f t="shared" si="9"/>
        <v>36.564026221630236</v>
      </c>
      <c r="H414" s="10" t="s">
        <v>20</v>
      </c>
      <c r="I414" s="11" t="s">
        <v>542</v>
      </c>
      <c r="J414" s="16"/>
      <c r="K414" s="13" t="s">
        <v>547</v>
      </c>
    </row>
    <row r="415" spans="1:11">
      <c r="A415" t="s">
        <v>257</v>
      </c>
      <c r="B415" s="1">
        <v>35601</v>
      </c>
      <c r="C415">
        <v>12</v>
      </c>
      <c r="D415">
        <v>33.71</v>
      </c>
      <c r="E415" t="s">
        <v>20</v>
      </c>
      <c r="F415">
        <v>13</v>
      </c>
      <c r="G415" s="2">
        <f t="shared" si="9"/>
        <v>36.515828207072836</v>
      </c>
      <c r="H415" s="10" t="s">
        <v>20</v>
      </c>
      <c r="I415" s="11" t="s">
        <v>542</v>
      </c>
      <c r="J415" s="16"/>
      <c r="K415" s="13" t="s">
        <v>547</v>
      </c>
    </row>
    <row r="416" spans="1:11">
      <c r="A416" t="s">
        <v>156</v>
      </c>
      <c r="B416" s="1">
        <v>71220</v>
      </c>
      <c r="C416">
        <v>20</v>
      </c>
      <c r="D416">
        <v>28.08</v>
      </c>
      <c r="E416" t="s">
        <v>20</v>
      </c>
      <c r="F416">
        <v>26</v>
      </c>
      <c r="G416" s="2">
        <f t="shared" si="9"/>
        <v>36.506599269868012</v>
      </c>
      <c r="H416" s="10" t="s">
        <v>20</v>
      </c>
      <c r="I416" s="11" t="s">
        <v>542</v>
      </c>
      <c r="J416" s="16"/>
      <c r="K416" s="13" t="s">
        <v>547</v>
      </c>
    </row>
    <row r="417" spans="1:11">
      <c r="A417" t="s">
        <v>301</v>
      </c>
      <c r="B417" s="1">
        <v>19185</v>
      </c>
      <c r="C417">
        <v>6</v>
      </c>
      <c r="D417">
        <v>31.27</v>
      </c>
      <c r="E417" t="s">
        <v>20</v>
      </c>
      <c r="F417">
        <v>7</v>
      </c>
      <c r="G417" s="2">
        <f t="shared" ref="G417:G480" si="10">(F417/B417)*100000</f>
        <v>36.486838676048997</v>
      </c>
      <c r="H417" s="10" t="s">
        <v>20</v>
      </c>
      <c r="I417" s="11" t="s">
        <v>542</v>
      </c>
      <c r="J417" s="16"/>
      <c r="K417" s="13" t="s">
        <v>547</v>
      </c>
    </row>
    <row r="418" spans="1:11">
      <c r="A418" t="s">
        <v>184</v>
      </c>
      <c r="B418" s="1">
        <v>85120</v>
      </c>
      <c r="C418">
        <v>32</v>
      </c>
      <c r="D418">
        <v>37.590000000000003</v>
      </c>
      <c r="E418" t="s">
        <v>20</v>
      </c>
      <c r="F418">
        <v>31</v>
      </c>
      <c r="G418" s="2">
        <f t="shared" si="10"/>
        <v>36.419172932330824</v>
      </c>
      <c r="H418" s="10" t="s">
        <v>20</v>
      </c>
      <c r="I418" s="5" t="s">
        <v>541</v>
      </c>
      <c r="J418" s="3">
        <f>(F418/C418)-1</f>
        <v>-3.125E-2</v>
      </c>
      <c r="K418" s="14" t="s">
        <v>18</v>
      </c>
    </row>
    <row r="419" spans="1:11">
      <c r="A419" t="s">
        <v>248</v>
      </c>
      <c r="B419" s="1">
        <v>16649</v>
      </c>
      <c r="C419">
        <v>5</v>
      </c>
      <c r="D419">
        <v>30.03</v>
      </c>
      <c r="E419" t="s">
        <v>20</v>
      </c>
      <c r="F419">
        <v>6</v>
      </c>
      <c r="G419" s="2">
        <f t="shared" si="10"/>
        <v>36.038200492522073</v>
      </c>
      <c r="H419" s="10" t="s">
        <v>20</v>
      </c>
      <c r="I419" s="11" t="s">
        <v>542</v>
      </c>
      <c r="J419" s="16"/>
      <c r="K419" s="13" t="s">
        <v>547</v>
      </c>
    </row>
    <row r="420" spans="1:11">
      <c r="A420" t="s">
        <v>324</v>
      </c>
      <c r="B420" s="1">
        <v>30669</v>
      </c>
      <c r="C420">
        <v>12</v>
      </c>
      <c r="D420">
        <v>39.130000000000003</v>
      </c>
      <c r="E420" t="s">
        <v>20</v>
      </c>
      <c r="F420">
        <v>11</v>
      </c>
      <c r="G420" s="2">
        <f t="shared" si="10"/>
        <v>35.866836218983337</v>
      </c>
      <c r="H420" s="10" t="s">
        <v>20</v>
      </c>
      <c r="I420" s="11" t="s">
        <v>542</v>
      </c>
      <c r="J420" s="16"/>
      <c r="K420" s="13" t="s">
        <v>547</v>
      </c>
    </row>
    <row r="421" spans="1:11">
      <c r="A421" t="s">
        <v>306</v>
      </c>
      <c r="B421" s="1">
        <v>14022</v>
      </c>
      <c r="C421">
        <v>2</v>
      </c>
      <c r="D421">
        <v>14.26</v>
      </c>
      <c r="E421" t="s">
        <v>20</v>
      </c>
      <c r="F421">
        <v>5</v>
      </c>
      <c r="G421" s="2">
        <f t="shared" si="10"/>
        <v>35.658251319355301</v>
      </c>
      <c r="H421" s="10" t="s">
        <v>20</v>
      </c>
      <c r="I421" s="11" t="s">
        <v>542</v>
      </c>
      <c r="J421" s="16"/>
      <c r="K421" s="13" t="s">
        <v>547</v>
      </c>
    </row>
    <row r="422" spans="1:11">
      <c r="A422" t="s">
        <v>346</v>
      </c>
      <c r="B422" s="1">
        <v>19805</v>
      </c>
      <c r="C422">
        <v>7</v>
      </c>
      <c r="D422">
        <v>35.340000000000003</v>
      </c>
      <c r="E422" t="s">
        <v>20</v>
      </c>
      <c r="F422">
        <v>7</v>
      </c>
      <c r="G422" s="2">
        <f t="shared" si="10"/>
        <v>35.344609946983084</v>
      </c>
      <c r="H422" s="10" t="s">
        <v>20</v>
      </c>
      <c r="I422" s="11" t="s">
        <v>542</v>
      </c>
      <c r="J422" s="16"/>
      <c r="K422" s="13" t="s">
        <v>547</v>
      </c>
    </row>
    <row r="423" spans="1:11">
      <c r="A423" t="s">
        <v>196</v>
      </c>
      <c r="B423" s="1">
        <v>59917</v>
      </c>
      <c r="C423">
        <v>14</v>
      </c>
      <c r="D423">
        <v>23.37</v>
      </c>
      <c r="E423" t="s">
        <v>20</v>
      </c>
      <c r="F423">
        <v>21</v>
      </c>
      <c r="G423" s="2">
        <f t="shared" si="10"/>
        <v>35.048483735834573</v>
      </c>
      <c r="H423" s="10" t="s">
        <v>20</v>
      </c>
      <c r="I423" s="11" t="s">
        <v>542</v>
      </c>
      <c r="J423" s="16"/>
      <c r="K423" s="13" t="s">
        <v>547</v>
      </c>
    </row>
    <row r="424" spans="1:11">
      <c r="A424" t="s">
        <v>240</v>
      </c>
      <c r="B424" s="1">
        <v>39951</v>
      </c>
      <c r="C424">
        <v>18</v>
      </c>
      <c r="D424">
        <v>45.06</v>
      </c>
      <c r="E424" t="s">
        <v>20</v>
      </c>
      <c r="F424">
        <v>14</v>
      </c>
      <c r="G424" s="2">
        <f t="shared" si="10"/>
        <v>35.04292758629321</v>
      </c>
      <c r="H424" s="10" t="s">
        <v>20</v>
      </c>
      <c r="I424" s="11" t="s">
        <v>542</v>
      </c>
      <c r="J424" s="16"/>
      <c r="K424" s="13" t="s">
        <v>547</v>
      </c>
    </row>
    <row r="425" spans="1:11">
      <c r="A425" t="s">
        <v>45</v>
      </c>
      <c r="B425" s="1">
        <v>54257</v>
      </c>
      <c r="C425">
        <v>8</v>
      </c>
      <c r="D425">
        <v>14.74</v>
      </c>
      <c r="E425" t="s">
        <v>20</v>
      </c>
      <c r="F425">
        <v>19</v>
      </c>
      <c r="G425" s="2">
        <f t="shared" si="10"/>
        <v>35.018522955563341</v>
      </c>
      <c r="H425" s="10" t="s">
        <v>20</v>
      </c>
      <c r="I425" s="11" t="s">
        <v>542</v>
      </c>
      <c r="J425" s="16"/>
      <c r="K425" s="13" t="s">
        <v>547</v>
      </c>
    </row>
    <row r="426" spans="1:11">
      <c r="A426" t="s">
        <v>124</v>
      </c>
      <c r="B426" s="1">
        <v>52312</v>
      </c>
      <c r="C426">
        <v>16</v>
      </c>
      <c r="D426">
        <v>30.59</v>
      </c>
      <c r="E426" t="s">
        <v>20</v>
      </c>
      <c r="F426">
        <v>18</v>
      </c>
      <c r="G426" s="2">
        <f t="shared" si="10"/>
        <v>34.408931029209356</v>
      </c>
      <c r="H426" s="10" t="s">
        <v>20</v>
      </c>
      <c r="I426" s="11" t="s">
        <v>542</v>
      </c>
      <c r="J426" s="16"/>
      <c r="K426" s="13" t="s">
        <v>547</v>
      </c>
    </row>
    <row r="427" spans="1:11">
      <c r="A427" t="s">
        <v>158</v>
      </c>
      <c r="B427" s="1">
        <v>53203</v>
      </c>
      <c r="C427">
        <v>17</v>
      </c>
      <c r="D427">
        <v>31.95</v>
      </c>
      <c r="E427" t="s">
        <v>20</v>
      </c>
      <c r="F427">
        <v>18</v>
      </c>
      <c r="G427" s="2">
        <f t="shared" si="10"/>
        <v>33.832678608349156</v>
      </c>
      <c r="H427" s="10" t="s">
        <v>20</v>
      </c>
      <c r="I427" s="11" t="s">
        <v>542</v>
      </c>
      <c r="J427" s="16"/>
      <c r="K427" s="13" t="s">
        <v>547</v>
      </c>
    </row>
    <row r="428" spans="1:11">
      <c r="A428" t="s">
        <v>191</v>
      </c>
      <c r="B428" s="1">
        <v>77186</v>
      </c>
      <c r="C428">
        <v>28</v>
      </c>
      <c r="D428">
        <v>36.28</v>
      </c>
      <c r="E428" t="s">
        <v>20</v>
      </c>
      <c r="F428">
        <v>26</v>
      </c>
      <c r="G428" s="2">
        <f t="shared" si="10"/>
        <v>33.684865130982303</v>
      </c>
      <c r="H428" s="10" t="s">
        <v>20</v>
      </c>
      <c r="I428" s="5" t="s">
        <v>541</v>
      </c>
      <c r="J428" s="3">
        <f>(F428/C428)-1</f>
        <v>-7.1428571428571397E-2</v>
      </c>
      <c r="K428" s="14" t="s">
        <v>18</v>
      </c>
    </row>
    <row r="429" spans="1:11">
      <c r="A429" t="s">
        <v>276</v>
      </c>
      <c r="B429" s="1">
        <v>12025</v>
      </c>
      <c r="C429">
        <v>5</v>
      </c>
      <c r="D429">
        <v>41.58</v>
      </c>
      <c r="E429" t="s">
        <v>20</v>
      </c>
      <c r="F429">
        <v>4</v>
      </c>
      <c r="G429" s="2">
        <f t="shared" si="10"/>
        <v>33.264033264033266</v>
      </c>
      <c r="H429" s="10" t="s">
        <v>20</v>
      </c>
      <c r="I429" s="11" t="s">
        <v>542</v>
      </c>
      <c r="J429" s="16"/>
      <c r="K429" s="13" t="s">
        <v>547</v>
      </c>
    </row>
    <row r="430" spans="1:11">
      <c r="A430" t="s">
        <v>300</v>
      </c>
      <c r="B430" s="1">
        <v>15194</v>
      </c>
      <c r="C430">
        <v>5</v>
      </c>
      <c r="D430">
        <v>32.909999999999997</v>
      </c>
      <c r="E430" t="s">
        <v>20</v>
      </c>
      <c r="F430">
        <v>5</v>
      </c>
      <c r="G430" s="2">
        <f t="shared" si="10"/>
        <v>32.907726734237194</v>
      </c>
      <c r="H430" s="10" t="s">
        <v>20</v>
      </c>
      <c r="I430" s="11" t="s">
        <v>542</v>
      </c>
      <c r="J430" s="16"/>
      <c r="K430" s="13" t="s">
        <v>547</v>
      </c>
    </row>
    <row r="431" spans="1:11">
      <c r="A431" t="s">
        <v>320</v>
      </c>
      <c r="B431" s="1">
        <v>18343</v>
      </c>
      <c r="C431">
        <v>3</v>
      </c>
      <c r="D431">
        <v>16.36</v>
      </c>
      <c r="E431" t="s">
        <v>20</v>
      </c>
      <c r="F431">
        <v>6</v>
      </c>
      <c r="G431" s="2">
        <f t="shared" si="10"/>
        <v>32.710025622853401</v>
      </c>
      <c r="H431" s="10" t="s">
        <v>20</v>
      </c>
      <c r="I431" s="11" t="s">
        <v>542</v>
      </c>
      <c r="J431" s="16"/>
      <c r="K431" s="13" t="s">
        <v>547</v>
      </c>
    </row>
    <row r="432" spans="1:11">
      <c r="A432" t="s">
        <v>347</v>
      </c>
      <c r="B432" s="1">
        <v>15302</v>
      </c>
      <c r="C432">
        <v>0</v>
      </c>
      <c r="D432">
        <v>0</v>
      </c>
      <c r="E432" t="s">
        <v>18</v>
      </c>
      <c r="F432">
        <v>5</v>
      </c>
      <c r="G432" s="2">
        <f t="shared" si="10"/>
        <v>32.675467259181808</v>
      </c>
      <c r="H432" s="10" t="s">
        <v>20</v>
      </c>
      <c r="I432" s="11" t="s">
        <v>542</v>
      </c>
      <c r="J432" s="16"/>
      <c r="K432" s="13" t="s">
        <v>547</v>
      </c>
    </row>
    <row r="433" spans="1:11">
      <c r="A433" t="s">
        <v>32</v>
      </c>
      <c r="B433" s="1">
        <v>28079</v>
      </c>
      <c r="C433">
        <v>10</v>
      </c>
      <c r="D433">
        <v>35.61</v>
      </c>
      <c r="E433" t="s">
        <v>20</v>
      </c>
      <c r="F433">
        <v>9</v>
      </c>
      <c r="G433" s="2">
        <f t="shared" si="10"/>
        <v>32.052423519356104</v>
      </c>
      <c r="H433" s="10" t="s">
        <v>20</v>
      </c>
      <c r="I433" s="11" t="s">
        <v>542</v>
      </c>
      <c r="J433" s="16"/>
      <c r="K433" s="13" t="s">
        <v>547</v>
      </c>
    </row>
    <row r="434" spans="1:11">
      <c r="A434" t="s">
        <v>42</v>
      </c>
      <c r="B434" s="1">
        <v>18884</v>
      </c>
      <c r="C434">
        <v>5</v>
      </c>
      <c r="D434">
        <v>26.48</v>
      </c>
      <c r="E434" t="s">
        <v>20</v>
      </c>
      <c r="F434">
        <v>6</v>
      </c>
      <c r="G434" s="2">
        <f t="shared" si="10"/>
        <v>31.772929464096592</v>
      </c>
      <c r="H434" s="10" t="s">
        <v>20</v>
      </c>
      <c r="I434" s="11" t="s">
        <v>542</v>
      </c>
      <c r="J434" s="16"/>
      <c r="K434" s="13" t="s">
        <v>547</v>
      </c>
    </row>
    <row r="435" spans="1:11">
      <c r="A435" t="s">
        <v>55</v>
      </c>
      <c r="B435" s="1">
        <v>47213</v>
      </c>
      <c r="C435">
        <v>7</v>
      </c>
      <c r="D435">
        <v>14.83</v>
      </c>
      <c r="E435" t="s">
        <v>20</v>
      </c>
      <c r="F435">
        <v>15</v>
      </c>
      <c r="G435" s="2">
        <f t="shared" si="10"/>
        <v>31.770910554296488</v>
      </c>
      <c r="H435" s="10" t="s">
        <v>20</v>
      </c>
      <c r="I435" s="11" t="s">
        <v>542</v>
      </c>
      <c r="J435" s="16"/>
      <c r="K435" s="13" t="s">
        <v>547</v>
      </c>
    </row>
    <row r="436" spans="1:11">
      <c r="A436" t="s">
        <v>340</v>
      </c>
      <c r="B436" s="1">
        <v>31548</v>
      </c>
      <c r="C436">
        <v>9</v>
      </c>
      <c r="D436">
        <v>28.53</v>
      </c>
      <c r="E436" t="s">
        <v>20</v>
      </c>
      <c r="F436">
        <v>10</v>
      </c>
      <c r="G436" s="2">
        <f t="shared" si="10"/>
        <v>31.697730442500319</v>
      </c>
      <c r="H436" s="10" t="s">
        <v>20</v>
      </c>
      <c r="I436" s="11" t="s">
        <v>542</v>
      </c>
      <c r="J436" s="16"/>
      <c r="K436" s="13" t="s">
        <v>547</v>
      </c>
    </row>
    <row r="437" spans="1:11">
      <c r="A437" t="s">
        <v>90</v>
      </c>
      <c r="B437" s="1">
        <v>12774</v>
      </c>
      <c r="C437">
        <v>8</v>
      </c>
      <c r="D437">
        <v>62.63</v>
      </c>
      <c r="E437" t="s">
        <v>3</v>
      </c>
      <c r="F437">
        <v>4</v>
      </c>
      <c r="G437" s="2">
        <f t="shared" si="10"/>
        <v>31.31360576170346</v>
      </c>
      <c r="H437" s="10" t="s">
        <v>20</v>
      </c>
      <c r="I437" s="11" t="s">
        <v>542</v>
      </c>
      <c r="J437" s="16"/>
      <c r="K437" s="13" t="s">
        <v>547</v>
      </c>
    </row>
    <row r="438" spans="1:11">
      <c r="A438" t="s">
        <v>312</v>
      </c>
      <c r="B438" s="1">
        <v>6436</v>
      </c>
      <c r="C438">
        <v>2</v>
      </c>
      <c r="D438">
        <v>31.08</v>
      </c>
      <c r="E438" t="s">
        <v>20</v>
      </c>
      <c r="F438">
        <v>2</v>
      </c>
      <c r="G438" s="2">
        <f t="shared" si="10"/>
        <v>31.075201988812925</v>
      </c>
      <c r="H438" s="10" t="s">
        <v>20</v>
      </c>
      <c r="I438" s="11" t="s">
        <v>542</v>
      </c>
      <c r="J438" s="16"/>
      <c r="K438" s="13" t="s">
        <v>547</v>
      </c>
    </row>
    <row r="439" spans="1:11">
      <c r="A439" t="s">
        <v>223</v>
      </c>
      <c r="B439" s="1">
        <v>16215</v>
      </c>
      <c r="C439">
        <v>10</v>
      </c>
      <c r="D439">
        <v>61.67</v>
      </c>
      <c r="E439" t="s">
        <v>3</v>
      </c>
      <c r="F439">
        <v>5</v>
      </c>
      <c r="G439" s="2">
        <f t="shared" si="10"/>
        <v>30.83564600678384</v>
      </c>
      <c r="H439" s="10" t="s">
        <v>20</v>
      </c>
      <c r="I439" s="11" t="s">
        <v>542</v>
      </c>
      <c r="J439" s="16"/>
      <c r="K439" s="13" t="s">
        <v>547</v>
      </c>
    </row>
    <row r="440" spans="1:11">
      <c r="A440" t="s">
        <v>162</v>
      </c>
      <c r="B440" s="1">
        <v>55424</v>
      </c>
      <c r="C440">
        <v>20</v>
      </c>
      <c r="D440">
        <v>36.090000000000003</v>
      </c>
      <c r="E440" t="s">
        <v>20</v>
      </c>
      <c r="F440">
        <v>17</v>
      </c>
      <c r="G440" s="2">
        <f t="shared" si="10"/>
        <v>30.672632794457275</v>
      </c>
      <c r="H440" s="10" t="s">
        <v>20</v>
      </c>
      <c r="I440" s="11" t="s">
        <v>542</v>
      </c>
      <c r="J440" s="16"/>
      <c r="K440" s="13" t="s">
        <v>547</v>
      </c>
    </row>
    <row r="441" spans="1:11">
      <c r="A441" t="s">
        <v>390</v>
      </c>
      <c r="B441" s="1">
        <v>26093</v>
      </c>
      <c r="C441">
        <v>2</v>
      </c>
      <c r="D441">
        <v>7.66</v>
      </c>
      <c r="E441" t="s">
        <v>20</v>
      </c>
      <c r="F441">
        <v>8</v>
      </c>
      <c r="G441" s="2">
        <f t="shared" si="10"/>
        <v>30.65956386770398</v>
      </c>
      <c r="H441" s="10" t="s">
        <v>20</v>
      </c>
      <c r="I441" s="11" t="s">
        <v>542</v>
      </c>
      <c r="J441" s="16"/>
      <c r="K441" s="13" t="s">
        <v>547</v>
      </c>
    </row>
    <row r="442" spans="1:11">
      <c r="A442" t="s">
        <v>271</v>
      </c>
      <c r="B442" s="1">
        <v>49590</v>
      </c>
      <c r="C442">
        <v>19</v>
      </c>
      <c r="D442">
        <v>38.31</v>
      </c>
      <c r="E442" t="s">
        <v>20</v>
      </c>
      <c r="F442">
        <v>15</v>
      </c>
      <c r="G442" s="2">
        <f t="shared" si="10"/>
        <v>30.248033877797944</v>
      </c>
      <c r="H442" s="10" t="s">
        <v>20</v>
      </c>
      <c r="I442" s="11" t="s">
        <v>542</v>
      </c>
      <c r="J442" s="16"/>
      <c r="K442" s="13" t="s">
        <v>547</v>
      </c>
    </row>
    <row r="443" spans="1:11">
      <c r="A443" t="s">
        <v>475</v>
      </c>
      <c r="B443" s="1">
        <v>19852</v>
      </c>
      <c r="C443">
        <v>5</v>
      </c>
      <c r="D443">
        <v>25.19</v>
      </c>
      <c r="E443" t="s">
        <v>20</v>
      </c>
      <c r="F443">
        <v>6</v>
      </c>
      <c r="G443" s="2">
        <f t="shared" si="10"/>
        <v>30.223655047350391</v>
      </c>
      <c r="H443" s="10" t="s">
        <v>20</v>
      </c>
      <c r="I443" s="11" t="s">
        <v>542</v>
      </c>
      <c r="J443" s="16"/>
      <c r="K443" s="13" t="s">
        <v>547</v>
      </c>
    </row>
    <row r="444" spans="1:11">
      <c r="A444" t="s">
        <v>268</v>
      </c>
      <c r="B444" s="1">
        <v>36505</v>
      </c>
      <c r="C444">
        <v>8</v>
      </c>
      <c r="D444">
        <v>21.91</v>
      </c>
      <c r="E444" t="s">
        <v>20</v>
      </c>
      <c r="F444">
        <v>11</v>
      </c>
      <c r="G444" s="2">
        <f t="shared" si="10"/>
        <v>30.132858512532533</v>
      </c>
      <c r="H444" s="10" t="s">
        <v>20</v>
      </c>
      <c r="I444" s="11" t="s">
        <v>542</v>
      </c>
      <c r="J444" s="16"/>
      <c r="K444" s="13" t="s">
        <v>547</v>
      </c>
    </row>
    <row r="445" spans="1:11">
      <c r="A445" t="s">
        <v>47</v>
      </c>
      <c r="B445" s="1">
        <v>19933</v>
      </c>
      <c r="C445">
        <v>8</v>
      </c>
      <c r="D445">
        <v>40.130000000000003</v>
      </c>
      <c r="E445" t="s">
        <v>20</v>
      </c>
      <c r="F445">
        <v>6</v>
      </c>
      <c r="G445" s="2">
        <f t="shared" si="10"/>
        <v>30.100837806652287</v>
      </c>
      <c r="H445" s="10" t="s">
        <v>20</v>
      </c>
      <c r="I445" s="11" t="s">
        <v>542</v>
      </c>
      <c r="J445" s="16"/>
      <c r="K445" s="13" t="s">
        <v>547</v>
      </c>
    </row>
    <row r="446" spans="1:11">
      <c r="A446" t="s">
        <v>214</v>
      </c>
      <c r="B446" s="1">
        <v>44150</v>
      </c>
      <c r="C446">
        <v>10</v>
      </c>
      <c r="D446">
        <v>22.65</v>
      </c>
      <c r="E446" t="s">
        <v>20</v>
      </c>
      <c r="F446">
        <v>13</v>
      </c>
      <c r="G446" s="2">
        <f t="shared" si="10"/>
        <v>29.445073612684034</v>
      </c>
      <c r="H446" s="10" t="s">
        <v>20</v>
      </c>
      <c r="I446" s="11" t="s">
        <v>542</v>
      </c>
      <c r="J446" s="16"/>
      <c r="K446" s="13" t="s">
        <v>547</v>
      </c>
    </row>
    <row r="447" spans="1:11">
      <c r="A447" t="s">
        <v>98</v>
      </c>
      <c r="B447" s="1">
        <v>3411</v>
      </c>
      <c r="C447">
        <v>1</v>
      </c>
      <c r="D447">
        <v>29.32</v>
      </c>
      <c r="E447" t="s">
        <v>20</v>
      </c>
      <c r="F447">
        <v>1</v>
      </c>
      <c r="G447" s="2">
        <f t="shared" si="10"/>
        <v>29.316915860451481</v>
      </c>
      <c r="H447" s="10" t="s">
        <v>20</v>
      </c>
      <c r="I447" s="11" t="s">
        <v>542</v>
      </c>
      <c r="J447" s="16"/>
      <c r="K447" s="13" t="s">
        <v>547</v>
      </c>
    </row>
    <row r="448" spans="1:11">
      <c r="A448" t="s">
        <v>269</v>
      </c>
      <c r="B448" s="1">
        <v>34364</v>
      </c>
      <c r="C448">
        <v>13</v>
      </c>
      <c r="D448">
        <v>37.83</v>
      </c>
      <c r="E448" t="s">
        <v>20</v>
      </c>
      <c r="F448">
        <v>10</v>
      </c>
      <c r="G448" s="2">
        <f t="shared" si="10"/>
        <v>29.100221161680828</v>
      </c>
      <c r="H448" s="10" t="s">
        <v>20</v>
      </c>
      <c r="I448" s="11" t="s">
        <v>542</v>
      </c>
      <c r="J448" s="16"/>
      <c r="K448" s="13" t="s">
        <v>547</v>
      </c>
    </row>
    <row r="449" spans="1:11">
      <c r="A449" t="s">
        <v>315</v>
      </c>
      <c r="B449" s="1">
        <v>10454</v>
      </c>
      <c r="C449">
        <v>3</v>
      </c>
      <c r="D449">
        <v>28.7</v>
      </c>
      <c r="E449" t="s">
        <v>20</v>
      </c>
      <c r="F449">
        <v>3</v>
      </c>
      <c r="G449" s="2">
        <f t="shared" si="10"/>
        <v>28.697149416491293</v>
      </c>
      <c r="H449" s="10" t="s">
        <v>20</v>
      </c>
      <c r="I449" s="11" t="s">
        <v>542</v>
      </c>
      <c r="J449" s="16"/>
      <c r="K449" s="13" t="s">
        <v>547</v>
      </c>
    </row>
    <row r="450" spans="1:11">
      <c r="A450" t="s">
        <v>354</v>
      </c>
      <c r="B450" s="1">
        <v>20970</v>
      </c>
      <c r="C450">
        <v>10</v>
      </c>
      <c r="D450">
        <v>47.69</v>
      </c>
      <c r="E450" t="s">
        <v>20</v>
      </c>
      <c r="F450">
        <v>6</v>
      </c>
      <c r="G450" s="2">
        <f t="shared" si="10"/>
        <v>28.612303290414882</v>
      </c>
      <c r="H450" s="10" t="s">
        <v>20</v>
      </c>
      <c r="I450" s="11" t="s">
        <v>542</v>
      </c>
      <c r="J450" s="16"/>
      <c r="K450" s="13" t="s">
        <v>547</v>
      </c>
    </row>
    <row r="451" spans="1:11">
      <c r="A451" t="s">
        <v>313</v>
      </c>
      <c r="B451" s="1">
        <v>7001</v>
      </c>
      <c r="C451">
        <v>1</v>
      </c>
      <c r="D451">
        <v>14.28</v>
      </c>
      <c r="E451" t="s">
        <v>20</v>
      </c>
      <c r="F451">
        <v>2</v>
      </c>
      <c r="G451" s="2">
        <f t="shared" si="10"/>
        <v>28.567347521782605</v>
      </c>
      <c r="H451" s="10" t="s">
        <v>20</v>
      </c>
      <c r="I451" s="11" t="s">
        <v>542</v>
      </c>
      <c r="J451" s="16"/>
      <c r="K451" s="13" t="s">
        <v>547</v>
      </c>
    </row>
    <row r="452" spans="1:11">
      <c r="A452" t="s">
        <v>197</v>
      </c>
      <c r="B452" s="1">
        <v>24871</v>
      </c>
      <c r="C452">
        <v>0</v>
      </c>
      <c r="D452">
        <v>0</v>
      </c>
      <c r="E452" t="s">
        <v>18</v>
      </c>
      <c r="F452">
        <v>7</v>
      </c>
      <c r="G452" s="2">
        <f t="shared" si="10"/>
        <v>28.145229383619476</v>
      </c>
      <c r="H452" s="10" t="s">
        <v>20</v>
      </c>
      <c r="I452" s="11" t="s">
        <v>542</v>
      </c>
      <c r="J452" s="16"/>
      <c r="K452" s="13" t="s">
        <v>547</v>
      </c>
    </row>
    <row r="453" spans="1:11">
      <c r="A453" t="s">
        <v>459</v>
      </c>
      <c r="B453" s="1">
        <v>10784</v>
      </c>
      <c r="C453">
        <v>2</v>
      </c>
      <c r="D453">
        <v>18.55</v>
      </c>
      <c r="E453" t="s">
        <v>20</v>
      </c>
      <c r="F453">
        <v>3</v>
      </c>
      <c r="G453" s="2">
        <f t="shared" si="10"/>
        <v>27.818991097922851</v>
      </c>
      <c r="H453" s="10" t="s">
        <v>20</v>
      </c>
      <c r="I453" s="11" t="s">
        <v>542</v>
      </c>
      <c r="J453" s="16"/>
      <c r="K453" s="13" t="s">
        <v>547</v>
      </c>
    </row>
    <row r="454" spans="1:11">
      <c r="A454" t="s">
        <v>457</v>
      </c>
      <c r="B454" s="1">
        <v>10870</v>
      </c>
      <c r="C454">
        <v>4</v>
      </c>
      <c r="D454">
        <v>36.799999999999997</v>
      </c>
      <c r="E454" t="s">
        <v>20</v>
      </c>
      <c r="F454">
        <v>3</v>
      </c>
      <c r="G454" s="2">
        <f t="shared" si="10"/>
        <v>27.598896044158234</v>
      </c>
      <c r="H454" s="10" t="s">
        <v>20</v>
      </c>
      <c r="I454" s="11" t="s">
        <v>542</v>
      </c>
      <c r="J454" s="16"/>
      <c r="K454" s="13" t="s">
        <v>547</v>
      </c>
    </row>
    <row r="455" spans="1:11">
      <c r="A455" t="s">
        <v>277</v>
      </c>
      <c r="B455" s="1">
        <v>32696</v>
      </c>
      <c r="C455">
        <v>12</v>
      </c>
      <c r="D455">
        <v>36.700000000000003</v>
      </c>
      <c r="E455" t="s">
        <v>20</v>
      </c>
      <c r="F455">
        <v>9</v>
      </c>
      <c r="G455" s="2">
        <f t="shared" si="10"/>
        <v>27.526302911671152</v>
      </c>
      <c r="H455" s="10" t="s">
        <v>20</v>
      </c>
      <c r="I455" s="11" t="s">
        <v>542</v>
      </c>
      <c r="J455" s="16"/>
      <c r="K455" s="13" t="s">
        <v>547</v>
      </c>
    </row>
    <row r="456" spans="1:11">
      <c r="A456" t="s">
        <v>244</v>
      </c>
      <c r="B456" s="1">
        <v>11066</v>
      </c>
      <c r="C456">
        <v>2</v>
      </c>
      <c r="D456">
        <v>18.07</v>
      </c>
      <c r="E456" t="s">
        <v>20</v>
      </c>
      <c r="F456">
        <v>3</v>
      </c>
      <c r="G456" s="2">
        <f t="shared" si="10"/>
        <v>27.110066871498283</v>
      </c>
      <c r="H456" s="10" t="s">
        <v>20</v>
      </c>
      <c r="I456" s="11" t="s">
        <v>542</v>
      </c>
      <c r="J456" s="16"/>
      <c r="K456" s="13" t="s">
        <v>547</v>
      </c>
    </row>
    <row r="457" spans="1:11">
      <c r="A457" t="s">
        <v>48</v>
      </c>
      <c r="B457" s="1">
        <v>22161</v>
      </c>
      <c r="C457">
        <v>1</v>
      </c>
      <c r="D457">
        <v>4.51</v>
      </c>
      <c r="E457" t="s">
        <v>20</v>
      </c>
      <c r="F457">
        <v>6</v>
      </c>
      <c r="G457" s="2">
        <f t="shared" si="10"/>
        <v>27.07459049681874</v>
      </c>
      <c r="H457" s="10" t="s">
        <v>20</v>
      </c>
      <c r="I457" s="11" t="s">
        <v>542</v>
      </c>
      <c r="J457" s="16"/>
      <c r="K457" s="13" t="s">
        <v>547</v>
      </c>
    </row>
    <row r="458" spans="1:11">
      <c r="A458" t="s">
        <v>217</v>
      </c>
      <c r="B458" s="1">
        <v>45039</v>
      </c>
      <c r="C458">
        <v>13</v>
      </c>
      <c r="D458">
        <v>28.86</v>
      </c>
      <c r="E458" t="s">
        <v>20</v>
      </c>
      <c r="F458">
        <v>12</v>
      </c>
      <c r="G458" s="2">
        <f t="shared" si="10"/>
        <v>26.643575567841204</v>
      </c>
      <c r="H458" s="10" t="s">
        <v>20</v>
      </c>
      <c r="I458" s="11" t="s">
        <v>542</v>
      </c>
      <c r="J458" s="16"/>
      <c r="K458" s="13" t="s">
        <v>547</v>
      </c>
    </row>
    <row r="459" spans="1:11">
      <c r="A459" t="s">
        <v>372</v>
      </c>
      <c r="B459" s="1">
        <v>3756</v>
      </c>
      <c r="C459">
        <v>2</v>
      </c>
      <c r="D459">
        <v>53.25</v>
      </c>
      <c r="E459" t="s">
        <v>3</v>
      </c>
      <c r="F459">
        <v>1</v>
      </c>
      <c r="G459" s="2">
        <f t="shared" si="10"/>
        <v>26.624068157614484</v>
      </c>
      <c r="H459" s="10" t="s">
        <v>20</v>
      </c>
      <c r="I459" s="11" t="s">
        <v>542</v>
      </c>
      <c r="J459" s="16"/>
      <c r="K459" s="13" t="s">
        <v>547</v>
      </c>
    </row>
    <row r="460" spans="1:11">
      <c r="A460" t="s">
        <v>509</v>
      </c>
      <c r="B460" s="1">
        <v>3783</v>
      </c>
      <c r="C460">
        <v>0</v>
      </c>
      <c r="D460">
        <v>0</v>
      </c>
      <c r="E460" t="s">
        <v>18</v>
      </c>
      <c r="F460">
        <v>1</v>
      </c>
      <c r="G460" s="2">
        <f t="shared" si="10"/>
        <v>26.434047052603752</v>
      </c>
      <c r="H460" s="10" t="s">
        <v>20</v>
      </c>
      <c r="I460" s="11" t="s">
        <v>542</v>
      </c>
      <c r="J460" s="16"/>
      <c r="K460" s="13" t="s">
        <v>547</v>
      </c>
    </row>
    <row r="461" spans="1:11">
      <c r="A461" t="s">
        <v>471</v>
      </c>
      <c r="B461" s="1">
        <v>19008</v>
      </c>
      <c r="C461">
        <v>4</v>
      </c>
      <c r="D461">
        <v>21.04</v>
      </c>
      <c r="E461" t="s">
        <v>20</v>
      </c>
      <c r="F461">
        <v>5</v>
      </c>
      <c r="G461" s="2">
        <f t="shared" si="10"/>
        <v>26.304713804713803</v>
      </c>
      <c r="H461" s="10" t="s">
        <v>20</v>
      </c>
      <c r="I461" s="11" t="s">
        <v>542</v>
      </c>
      <c r="J461" s="16"/>
      <c r="K461" s="13" t="s">
        <v>547</v>
      </c>
    </row>
    <row r="462" spans="1:11">
      <c r="A462" t="s">
        <v>54</v>
      </c>
      <c r="B462" s="1">
        <v>7613</v>
      </c>
      <c r="C462">
        <v>1</v>
      </c>
      <c r="D462">
        <v>13.14</v>
      </c>
      <c r="E462" t="s">
        <v>20</v>
      </c>
      <c r="F462">
        <v>2</v>
      </c>
      <c r="G462" s="2">
        <f t="shared" si="10"/>
        <v>26.270852489163271</v>
      </c>
      <c r="H462" s="10" t="s">
        <v>20</v>
      </c>
      <c r="I462" s="11" t="s">
        <v>542</v>
      </c>
      <c r="J462" s="16"/>
      <c r="K462" s="13" t="s">
        <v>547</v>
      </c>
    </row>
    <row r="463" spans="1:11">
      <c r="A463" t="s">
        <v>192</v>
      </c>
      <c r="B463" s="1">
        <v>22938</v>
      </c>
      <c r="C463">
        <v>5</v>
      </c>
      <c r="D463">
        <v>21.8</v>
      </c>
      <c r="E463" t="s">
        <v>20</v>
      </c>
      <c r="F463">
        <v>6</v>
      </c>
      <c r="G463" s="2">
        <f t="shared" si="10"/>
        <v>26.157467957101751</v>
      </c>
      <c r="H463" s="10" t="s">
        <v>20</v>
      </c>
      <c r="I463" s="11" t="s">
        <v>542</v>
      </c>
      <c r="J463" s="16"/>
      <c r="K463" s="13" t="s">
        <v>547</v>
      </c>
    </row>
    <row r="464" spans="1:11">
      <c r="A464" t="s">
        <v>148</v>
      </c>
      <c r="B464" s="1">
        <v>57644</v>
      </c>
      <c r="C464">
        <v>18</v>
      </c>
      <c r="D464">
        <v>31.23</v>
      </c>
      <c r="E464" t="s">
        <v>20</v>
      </c>
      <c r="F464">
        <v>15</v>
      </c>
      <c r="G464" s="2">
        <f t="shared" si="10"/>
        <v>26.021788911248354</v>
      </c>
      <c r="H464" s="10" t="s">
        <v>20</v>
      </c>
      <c r="I464" s="11" t="s">
        <v>542</v>
      </c>
      <c r="J464" s="16"/>
      <c r="K464" s="13" t="s">
        <v>547</v>
      </c>
    </row>
    <row r="465" spans="1:11">
      <c r="A465" t="s">
        <v>121</v>
      </c>
      <c r="B465" s="1">
        <v>38444</v>
      </c>
      <c r="C465">
        <v>10</v>
      </c>
      <c r="D465">
        <v>26.01</v>
      </c>
      <c r="E465" t="s">
        <v>20</v>
      </c>
      <c r="F465">
        <v>10</v>
      </c>
      <c r="G465" s="2">
        <f t="shared" si="10"/>
        <v>26.011861408802414</v>
      </c>
      <c r="H465" s="10" t="s">
        <v>20</v>
      </c>
      <c r="I465" s="11" t="s">
        <v>542</v>
      </c>
      <c r="J465" s="16"/>
      <c r="K465" s="13" t="s">
        <v>547</v>
      </c>
    </row>
    <row r="466" spans="1:11">
      <c r="A466" t="s">
        <v>189</v>
      </c>
      <c r="B466" s="1">
        <v>50765</v>
      </c>
      <c r="C466">
        <v>14</v>
      </c>
      <c r="D466">
        <v>27.58</v>
      </c>
      <c r="E466" t="s">
        <v>20</v>
      </c>
      <c r="F466">
        <v>13</v>
      </c>
      <c r="G466" s="2">
        <f t="shared" si="10"/>
        <v>25.608194622279129</v>
      </c>
      <c r="H466" s="10" t="s">
        <v>20</v>
      </c>
      <c r="I466" s="11" t="s">
        <v>542</v>
      </c>
      <c r="J466" s="16"/>
      <c r="K466" s="13" t="s">
        <v>547</v>
      </c>
    </row>
    <row r="467" spans="1:11">
      <c r="A467" t="s">
        <v>279</v>
      </c>
      <c r="B467" s="1">
        <v>7813</v>
      </c>
      <c r="C467">
        <v>4</v>
      </c>
      <c r="D467">
        <v>51.2</v>
      </c>
      <c r="E467" t="s">
        <v>3</v>
      </c>
      <c r="F467">
        <v>2</v>
      </c>
      <c r="G467" s="2">
        <f t="shared" si="10"/>
        <v>25.598361704850891</v>
      </c>
      <c r="H467" s="10" t="s">
        <v>20</v>
      </c>
      <c r="I467" s="11" t="s">
        <v>542</v>
      </c>
      <c r="J467" s="16"/>
      <c r="K467" s="13" t="s">
        <v>547</v>
      </c>
    </row>
    <row r="468" spans="1:11">
      <c r="A468" t="s">
        <v>146</v>
      </c>
      <c r="B468" s="1">
        <v>39205</v>
      </c>
      <c r="C468">
        <v>14</v>
      </c>
      <c r="D468">
        <v>35.71</v>
      </c>
      <c r="E468" t="s">
        <v>20</v>
      </c>
      <c r="F468">
        <v>10</v>
      </c>
      <c r="G468" s="2">
        <f t="shared" si="10"/>
        <v>25.506950644050505</v>
      </c>
      <c r="H468" s="10" t="s">
        <v>20</v>
      </c>
      <c r="I468" s="11" t="s">
        <v>542</v>
      </c>
      <c r="J468" s="16"/>
      <c r="K468" s="13" t="s">
        <v>547</v>
      </c>
    </row>
    <row r="469" spans="1:11">
      <c r="A469" t="s">
        <v>186</v>
      </c>
      <c r="B469" s="1">
        <v>37198</v>
      </c>
      <c r="C469">
        <v>10</v>
      </c>
      <c r="D469">
        <v>26.88</v>
      </c>
      <c r="E469" t="s">
        <v>20</v>
      </c>
      <c r="F469">
        <v>9</v>
      </c>
      <c r="G469" s="2">
        <f t="shared" si="10"/>
        <v>24.194849185440077</v>
      </c>
      <c r="H469" s="10" t="s">
        <v>20</v>
      </c>
      <c r="I469" s="11" t="s">
        <v>542</v>
      </c>
      <c r="J469" s="16"/>
      <c r="K469" s="13" t="s">
        <v>547</v>
      </c>
    </row>
    <row r="470" spans="1:11">
      <c r="A470" t="s">
        <v>273</v>
      </c>
      <c r="B470" s="1">
        <v>25331</v>
      </c>
      <c r="C470">
        <v>7</v>
      </c>
      <c r="D470">
        <v>27.63</v>
      </c>
      <c r="E470" t="s">
        <v>20</v>
      </c>
      <c r="F470">
        <v>6</v>
      </c>
      <c r="G470" s="2">
        <f t="shared" si="10"/>
        <v>23.686392167699658</v>
      </c>
      <c r="H470" s="10" t="s">
        <v>20</v>
      </c>
      <c r="I470" s="11" t="s">
        <v>542</v>
      </c>
      <c r="J470" s="16"/>
      <c r="K470" s="13" t="s">
        <v>547</v>
      </c>
    </row>
    <row r="471" spans="1:11">
      <c r="A471" t="s">
        <v>303</v>
      </c>
      <c r="B471" s="1">
        <v>25627</v>
      </c>
      <c r="C471">
        <v>3</v>
      </c>
      <c r="D471">
        <v>11.71</v>
      </c>
      <c r="E471" t="s">
        <v>20</v>
      </c>
      <c r="F471">
        <v>6</v>
      </c>
      <c r="G471" s="2">
        <f t="shared" si="10"/>
        <v>23.412806805322511</v>
      </c>
      <c r="H471" s="10" t="s">
        <v>20</v>
      </c>
      <c r="I471" s="11" t="s">
        <v>542</v>
      </c>
      <c r="J471" s="16"/>
      <c r="K471" s="13" t="s">
        <v>547</v>
      </c>
    </row>
    <row r="472" spans="1:11">
      <c r="A472" t="s">
        <v>318</v>
      </c>
      <c r="B472" s="1">
        <v>25852</v>
      </c>
      <c r="C472">
        <v>3</v>
      </c>
      <c r="D472">
        <v>11.6</v>
      </c>
      <c r="E472" t="s">
        <v>20</v>
      </c>
      <c r="F472">
        <v>6</v>
      </c>
      <c r="G472" s="2">
        <f t="shared" si="10"/>
        <v>23.209036051369335</v>
      </c>
      <c r="H472" s="10" t="s">
        <v>20</v>
      </c>
      <c r="I472" s="11" t="s">
        <v>542</v>
      </c>
      <c r="J472" s="16"/>
      <c r="K472" s="13" t="s">
        <v>547</v>
      </c>
    </row>
    <row r="473" spans="1:11">
      <c r="A473" t="s">
        <v>200</v>
      </c>
      <c r="B473" s="1">
        <v>56689</v>
      </c>
      <c r="C473">
        <v>5</v>
      </c>
      <c r="D473">
        <v>8.82</v>
      </c>
      <c r="E473" t="s">
        <v>20</v>
      </c>
      <c r="F473">
        <v>13</v>
      </c>
      <c r="G473" s="2">
        <f t="shared" si="10"/>
        <v>22.932138510116602</v>
      </c>
      <c r="H473" s="10" t="s">
        <v>20</v>
      </c>
      <c r="I473" s="11" t="s">
        <v>542</v>
      </c>
      <c r="J473" s="16"/>
      <c r="K473" s="13" t="s">
        <v>547</v>
      </c>
    </row>
    <row r="474" spans="1:11">
      <c r="A474" t="s">
        <v>149</v>
      </c>
      <c r="B474" s="1">
        <v>48039</v>
      </c>
      <c r="C474">
        <v>14</v>
      </c>
      <c r="D474">
        <v>29.14</v>
      </c>
      <c r="E474" t="s">
        <v>20</v>
      </c>
      <c r="F474">
        <v>11</v>
      </c>
      <c r="G474" s="2">
        <f t="shared" si="10"/>
        <v>22.898061991298736</v>
      </c>
      <c r="H474" s="10" t="s">
        <v>20</v>
      </c>
      <c r="I474" s="11" t="s">
        <v>542</v>
      </c>
      <c r="J474" s="16"/>
      <c r="K474" s="13" t="s">
        <v>547</v>
      </c>
    </row>
    <row r="475" spans="1:11">
      <c r="A475" t="s">
        <v>60</v>
      </c>
      <c r="B475" s="1">
        <v>8944</v>
      </c>
      <c r="C475">
        <v>1</v>
      </c>
      <c r="D475">
        <v>11.18</v>
      </c>
      <c r="E475" t="s">
        <v>20</v>
      </c>
      <c r="F475">
        <v>2</v>
      </c>
      <c r="G475" s="2">
        <f t="shared" si="10"/>
        <v>22.361359570661897</v>
      </c>
      <c r="H475" s="10" t="s">
        <v>20</v>
      </c>
      <c r="I475" s="11" t="s">
        <v>542</v>
      </c>
      <c r="J475" s="16"/>
      <c r="K475" s="13" t="s">
        <v>547</v>
      </c>
    </row>
    <row r="476" spans="1:11">
      <c r="A476" t="s">
        <v>95</v>
      </c>
      <c r="B476" s="1">
        <v>8972</v>
      </c>
      <c r="C476">
        <v>3</v>
      </c>
      <c r="D476">
        <v>33.44</v>
      </c>
      <c r="E476" t="s">
        <v>20</v>
      </c>
      <c r="F476">
        <v>2</v>
      </c>
      <c r="G476" s="2">
        <f t="shared" si="10"/>
        <v>22.291573785109229</v>
      </c>
      <c r="H476" s="10" t="s">
        <v>20</v>
      </c>
      <c r="I476" s="11" t="s">
        <v>542</v>
      </c>
      <c r="J476" s="16"/>
      <c r="K476" s="13" t="s">
        <v>547</v>
      </c>
    </row>
    <row r="477" spans="1:11">
      <c r="A477" t="s">
        <v>179</v>
      </c>
      <c r="B477" s="1">
        <v>17996</v>
      </c>
      <c r="C477">
        <v>6</v>
      </c>
      <c r="D477">
        <v>33.340000000000003</v>
      </c>
      <c r="E477" t="s">
        <v>20</v>
      </c>
      <c r="F477">
        <v>4</v>
      </c>
      <c r="G477" s="2">
        <f t="shared" si="10"/>
        <v>22.227161591464771</v>
      </c>
      <c r="H477" s="10" t="s">
        <v>20</v>
      </c>
      <c r="I477" s="11" t="s">
        <v>542</v>
      </c>
      <c r="J477" s="16"/>
      <c r="K477" s="13" t="s">
        <v>547</v>
      </c>
    </row>
    <row r="478" spans="1:11">
      <c r="A478" t="s">
        <v>59</v>
      </c>
      <c r="B478" s="1">
        <v>9179</v>
      </c>
      <c r="C478">
        <v>0</v>
      </c>
      <c r="D478">
        <v>0</v>
      </c>
      <c r="E478" t="s">
        <v>18</v>
      </c>
      <c r="F478">
        <v>2</v>
      </c>
      <c r="G478" s="2">
        <f t="shared" si="10"/>
        <v>21.788865889530452</v>
      </c>
      <c r="H478" s="10" t="s">
        <v>20</v>
      </c>
      <c r="I478" s="11" t="s">
        <v>542</v>
      </c>
      <c r="J478" s="16"/>
      <c r="K478" s="13" t="s">
        <v>547</v>
      </c>
    </row>
    <row r="479" spans="1:11">
      <c r="A479" t="s">
        <v>472</v>
      </c>
      <c r="B479" s="1">
        <v>9352</v>
      </c>
      <c r="C479">
        <v>2</v>
      </c>
      <c r="D479">
        <v>21.39</v>
      </c>
      <c r="E479" t="s">
        <v>20</v>
      </c>
      <c r="F479">
        <v>2</v>
      </c>
      <c r="G479" s="2">
        <f t="shared" si="10"/>
        <v>21.385799828913601</v>
      </c>
      <c r="H479" s="10" t="s">
        <v>20</v>
      </c>
      <c r="I479" s="11" t="s">
        <v>542</v>
      </c>
      <c r="J479" s="16"/>
      <c r="K479" s="13" t="s">
        <v>547</v>
      </c>
    </row>
    <row r="480" spans="1:11">
      <c r="A480" t="s">
        <v>190</v>
      </c>
      <c r="B480" s="1">
        <v>23453</v>
      </c>
      <c r="C480">
        <v>7</v>
      </c>
      <c r="D480">
        <v>29.85</v>
      </c>
      <c r="E480" t="s">
        <v>20</v>
      </c>
      <c r="F480">
        <v>5</v>
      </c>
      <c r="G480" s="2">
        <f t="shared" si="10"/>
        <v>21.319234213107062</v>
      </c>
      <c r="H480" s="10" t="s">
        <v>20</v>
      </c>
      <c r="I480" s="11" t="s">
        <v>542</v>
      </c>
      <c r="J480" s="16"/>
      <c r="K480" s="13" t="s">
        <v>547</v>
      </c>
    </row>
    <row r="481" spans="1:11">
      <c r="A481" t="s">
        <v>270</v>
      </c>
      <c r="B481" s="1">
        <v>56313</v>
      </c>
      <c r="C481">
        <v>10</v>
      </c>
      <c r="D481">
        <v>17.760000000000002</v>
      </c>
      <c r="E481" t="s">
        <v>20</v>
      </c>
      <c r="F481">
        <v>12</v>
      </c>
      <c r="G481" s="2">
        <f t="shared" ref="G481:G544" si="11">(F481/B481)*100000</f>
        <v>21.309466730595066</v>
      </c>
      <c r="H481" s="10" t="s">
        <v>20</v>
      </c>
      <c r="I481" s="11" t="s">
        <v>542</v>
      </c>
      <c r="J481" s="16"/>
      <c r="K481" s="13" t="s">
        <v>547</v>
      </c>
    </row>
    <row r="482" spans="1:11">
      <c r="A482" t="s">
        <v>181</v>
      </c>
      <c r="B482" s="1">
        <v>14271</v>
      </c>
      <c r="C482">
        <v>1</v>
      </c>
      <c r="D482">
        <v>7.01</v>
      </c>
      <c r="E482" t="s">
        <v>20</v>
      </c>
      <c r="F482">
        <v>3</v>
      </c>
      <c r="G482" s="2">
        <f t="shared" si="11"/>
        <v>21.02165230187093</v>
      </c>
      <c r="H482" s="10" t="s">
        <v>20</v>
      </c>
      <c r="I482" s="11" t="s">
        <v>542</v>
      </c>
      <c r="J482" s="16"/>
      <c r="K482" s="13" t="s">
        <v>547</v>
      </c>
    </row>
    <row r="483" spans="1:11">
      <c r="A483" t="s">
        <v>51</v>
      </c>
      <c r="B483" s="1">
        <v>28752</v>
      </c>
      <c r="C483">
        <v>1</v>
      </c>
      <c r="D483">
        <v>3.48</v>
      </c>
      <c r="E483" t="s">
        <v>20</v>
      </c>
      <c r="F483">
        <v>6</v>
      </c>
      <c r="G483" s="2">
        <f t="shared" si="11"/>
        <v>20.868113522537563</v>
      </c>
      <c r="H483" s="10" t="s">
        <v>20</v>
      </c>
      <c r="I483" s="11" t="s">
        <v>542</v>
      </c>
      <c r="J483" s="16"/>
      <c r="K483" s="13" t="s">
        <v>547</v>
      </c>
    </row>
    <row r="484" spans="1:11">
      <c r="A484" t="s">
        <v>46</v>
      </c>
      <c r="B484" s="1">
        <v>24117</v>
      </c>
      <c r="C484">
        <v>2</v>
      </c>
      <c r="D484">
        <v>8.2899999999999991</v>
      </c>
      <c r="E484" t="s">
        <v>20</v>
      </c>
      <c r="F484">
        <v>5</v>
      </c>
      <c r="G484" s="2">
        <f t="shared" si="11"/>
        <v>20.732263548534227</v>
      </c>
      <c r="H484" s="10" t="s">
        <v>20</v>
      </c>
      <c r="I484" s="11" t="s">
        <v>542</v>
      </c>
      <c r="J484" s="16"/>
      <c r="K484" s="13" t="s">
        <v>547</v>
      </c>
    </row>
    <row r="485" spans="1:11">
      <c r="A485" t="s">
        <v>133</v>
      </c>
      <c r="B485" s="1">
        <v>14586</v>
      </c>
      <c r="C485">
        <v>2</v>
      </c>
      <c r="D485">
        <v>13.71</v>
      </c>
      <c r="E485" t="s">
        <v>20</v>
      </c>
      <c r="F485">
        <v>3</v>
      </c>
      <c r="G485" s="2">
        <f t="shared" si="11"/>
        <v>20.567667626491158</v>
      </c>
      <c r="H485" s="10" t="s">
        <v>20</v>
      </c>
      <c r="I485" s="11" t="s">
        <v>542</v>
      </c>
      <c r="J485" s="16"/>
      <c r="K485" s="13" t="s">
        <v>547</v>
      </c>
    </row>
    <row r="486" spans="1:11">
      <c r="A486" t="s">
        <v>118</v>
      </c>
      <c r="B486" s="1">
        <v>19534</v>
      </c>
      <c r="C486">
        <v>6</v>
      </c>
      <c r="D486">
        <v>30.72</v>
      </c>
      <c r="E486" t="s">
        <v>20</v>
      </c>
      <c r="F486">
        <v>4</v>
      </c>
      <c r="G486" s="2">
        <f t="shared" si="11"/>
        <v>20.477116821951469</v>
      </c>
      <c r="H486" s="10" t="s">
        <v>20</v>
      </c>
      <c r="I486" s="11" t="s">
        <v>542</v>
      </c>
      <c r="J486" s="16"/>
      <c r="K486" s="13" t="s">
        <v>547</v>
      </c>
    </row>
    <row r="487" spans="1:11">
      <c r="A487" t="s">
        <v>157</v>
      </c>
      <c r="B487" s="1">
        <v>44440</v>
      </c>
      <c r="C487">
        <v>12</v>
      </c>
      <c r="D487">
        <v>27</v>
      </c>
      <c r="E487" t="s">
        <v>20</v>
      </c>
      <c r="F487">
        <v>9</v>
      </c>
      <c r="G487" s="2">
        <f t="shared" si="11"/>
        <v>20.252025202520251</v>
      </c>
      <c r="H487" s="10" t="s">
        <v>20</v>
      </c>
      <c r="I487" s="11" t="s">
        <v>542</v>
      </c>
      <c r="J487" s="16"/>
      <c r="K487" s="13" t="s">
        <v>547</v>
      </c>
    </row>
    <row r="488" spans="1:11">
      <c r="A488" t="s">
        <v>183</v>
      </c>
      <c r="B488" s="1">
        <v>98792</v>
      </c>
      <c r="C488">
        <v>18</v>
      </c>
      <c r="D488">
        <v>18.22</v>
      </c>
      <c r="E488" t="s">
        <v>20</v>
      </c>
      <c r="F488">
        <v>20</v>
      </c>
      <c r="G488" s="2">
        <f t="shared" si="11"/>
        <v>20.244554214916189</v>
      </c>
      <c r="H488" s="10" t="s">
        <v>20</v>
      </c>
      <c r="I488" s="11" t="s">
        <v>542</v>
      </c>
      <c r="J488" s="16"/>
      <c r="K488" s="13" t="s">
        <v>547</v>
      </c>
    </row>
    <row r="489" spans="1:11">
      <c r="A489" t="s">
        <v>396</v>
      </c>
      <c r="B489" s="1">
        <v>20031</v>
      </c>
      <c r="C489">
        <v>3</v>
      </c>
      <c r="D489">
        <v>14.98</v>
      </c>
      <c r="E489" t="s">
        <v>20</v>
      </c>
      <c r="F489">
        <v>4</v>
      </c>
      <c r="G489" s="2">
        <f t="shared" si="11"/>
        <v>19.969047975637761</v>
      </c>
      <c r="H489" s="10" t="s">
        <v>20</v>
      </c>
      <c r="I489" s="11" t="s">
        <v>542</v>
      </c>
      <c r="J489" s="16"/>
      <c r="K489" s="13" t="s">
        <v>547</v>
      </c>
    </row>
    <row r="490" spans="1:11">
      <c r="A490" t="s">
        <v>155</v>
      </c>
      <c r="B490" s="1">
        <v>35432</v>
      </c>
      <c r="C490">
        <v>4</v>
      </c>
      <c r="D490">
        <v>11.29</v>
      </c>
      <c r="E490" t="s">
        <v>20</v>
      </c>
      <c r="F490">
        <v>7</v>
      </c>
      <c r="G490" s="2">
        <f t="shared" si="11"/>
        <v>19.756152630390606</v>
      </c>
      <c r="H490" s="10" t="s">
        <v>20</v>
      </c>
      <c r="I490" s="11" t="s">
        <v>542</v>
      </c>
      <c r="J490" s="16"/>
      <c r="K490" s="13" t="s">
        <v>547</v>
      </c>
    </row>
    <row r="491" spans="1:11">
      <c r="A491" t="s">
        <v>22</v>
      </c>
      <c r="B491" s="1">
        <v>15419</v>
      </c>
      <c r="C491">
        <v>2</v>
      </c>
      <c r="D491">
        <v>12.97</v>
      </c>
      <c r="E491" t="s">
        <v>20</v>
      </c>
      <c r="F491">
        <v>3</v>
      </c>
      <c r="G491" s="2">
        <f t="shared" si="11"/>
        <v>19.456514689668591</v>
      </c>
      <c r="H491" s="10" t="s">
        <v>20</v>
      </c>
      <c r="I491" s="11" t="s">
        <v>542</v>
      </c>
      <c r="J491" s="16"/>
      <c r="K491" s="13" t="s">
        <v>547</v>
      </c>
    </row>
    <row r="492" spans="1:11">
      <c r="A492" t="s">
        <v>128</v>
      </c>
      <c r="B492" s="1">
        <v>21010</v>
      </c>
      <c r="C492">
        <v>7</v>
      </c>
      <c r="D492">
        <v>33.32</v>
      </c>
      <c r="E492" t="s">
        <v>20</v>
      </c>
      <c r="F492">
        <v>4</v>
      </c>
      <c r="G492" s="2">
        <f t="shared" si="11"/>
        <v>19.038553069966682</v>
      </c>
      <c r="H492" s="10" t="s">
        <v>20</v>
      </c>
      <c r="I492" s="11" t="s">
        <v>542</v>
      </c>
      <c r="J492" s="16"/>
      <c r="K492" s="13" t="s">
        <v>547</v>
      </c>
    </row>
    <row r="493" spans="1:11">
      <c r="A493" t="s">
        <v>443</v>
      </c>
      <c r="B493" s="1">
        <v>5314</v>
      </c>
      <c r="C493">
        <v>2</v>
      </c>
      <c r="D493">
        <v>37.64</v>
      </c>
      <c r="E493" t="s">
        <v>20</v>
      </c>
      <c r="F493">
        <v>1</v>
      </c>
      <c r="G493" s="2">
        <f t="shared" si="11"/>
        <v>18.818216033120059</v>
      </c>
      <c r="H493" s="10" t="s">
        <v>20</v>
      </c>
      <c r="I493" s="11" t="s">
        <v>542</v>
      </c>
      <c r="J493" s="16"/>
      <c r="K493" s="13" t="s">
        <v>547</v>
      </c>
    </row>
    <row r="494" spans="1:11">
      <c r="A494" t="s">
        <v>302</v>
      </c>
      <c r="B494" s="1">
        <v>11048</v>
      </c>
      <c r="C494">
        <v>1</v>
      </c>
      <c r="D494">
        <v>9.0500000000000007</v>
      </c>
      <c r="E494" t="s">
        <v>20</v>
      </c>
      <c r="F494">
        <v>2</v>
      </c>
      <c r="G494" s="2">
        <f t="shared" si="11"/>
        <v>18.102824040550324</v>
      </c>
      <c r="H494" s="10" t="s">
        <v>20</v>
      </c>
      <c r="I494" s="11" t="s">
        <v>542</v>
      </c>
      <c r="J494" s="16"/>
      <c r="K494" s="13" t="s">
        <v>547</v>
      </c>
    </row>
    <row r="495" spans="1:11">
      <c r="A495" t="s">
        <v>199</v>
      </c>
      <c r="B495" s="1">
        <v>28659</v>
      </c>
      <c r="C495">
        <v>12</v>
      </c>
      <c r="D495">
        <v>41.87</v>
      </c>
      <c r="E495" t="s">
        <v>20</v>
      </c>
      <c r="F495">
        <v>5</v>
      </c>
      <c r="G495" s="2">
        <f t="shared" si="11"/>
        <v>17.446526396594436</v>
      </c>
      <c r="H495" s="10" t="s">
        <v>20</v>
      </c>
      <c r="I495" s="11" t="s">
        <v>542</v>
      </c>
      <c r="J495" s="16"/>
      <c r="K495" s="13" t="s">
        <v>547</v>
      </c>
    </row>
    <row r="496" spans="1:11">
      <c r="A496" t="s">
        <v>241</v>
      </c>
      <c r="B496" s="1">
        <v>22956</v>
      </c>
      <c r="C496">
        <v>3</v>
      </c>
      <c r="D496">
        <v>13.07</v>
      </c>
      <c r="E496" t="s">
        <v>20</v>
      </c>
      <c r="F496">
        <v>4</v>
      </c>
      <c r="G496" s="2">
        <f t="shared" si="11"/>
        <v>17.424638438752396</v>
      </c>
      <c r="H496" s="10" t="s">
        <v>20</v>
      </c>
      <c r="I496" s="11" t="s">
        <v>542</v>
      </c>
      <c r="J496" s="16"/>
      <c r="K496" s="13" t="s">
        <v>547</v>
      </c>
    </row>
    <row r="497" spans="1:12">
      <c r="A497" t="s">
        <v>213</v>
      </c>
      <c r="B497" s="1">
        <v>34570</v>
      </c>
      <c r="C497">
        <v>5</v>
      </c>
      <c r="D497">
        <v>14.46</v>
      </c>
      <c r="E497" t="s">
        <v>20</v>
      </c>
      <c r="F497">
        <v>6</v>
      </c>
      <c r="G497" s="2">
        <f t="shared" si="11"/>
        <v>17.356089094590686</v>
      </c>
      <c r="H497" s="10" t="s">
        <v>20</v>
      </c>
      <c r="I497" s="11" t="s">
        <v>542</v>
      </c>
      <c r="J497" s="16"/>
      <c r="K497" s="13" t="s">
        <v>547</v>
      </c>
      <c r="L497" s="16"/>
    </row>
    <row r="498" spans="1:12">
      <c r="A498" t="s">
        <v>473</v>
      </c>
      <c r="B498" s="1">
        <v>18544</v>
      </c>
      <c r="C498">
        <v>4</v>
      </c>
      <c r="D498">
        <v>21.57</v>
      </c>
      <c r="E498" t="s">
        <v>20</v>
      </c>
      <c r="F498">
        <v>3</v>
      </c>
      <c r="G498" s="2">
        <f t="shared" si="11"/>
        <v>16.177739430543571</v>
      </c>
      <c r="H498" s="10" t="s">
        <v>20</v>
      </c>
      <c r="I498" s="11" t="s">
        <v>542</v>
      </c>
      <c r="J498" s="16"/>
      <c r="K498" s="13" t="s">
        <v>547</v>
      </c>
    </row>
    <row r="499" spans="1:12">
      <c r="A499" t="s">
        <v>198</v>
      </c>
      <c r="B499" s="1">
        <v>12392</v>
      </c>
      <c r="C499">
        <v>8</v>
      </c>
      <c r="D499">
        <v>64.56</v>
      </c>
      <c r="E499" t="s">
        <v>3</v>
      </c>
      <c r="F499">
        <v>2</v>
      </c>
      <c r="G499" s="2">
        <f t="shared" si="11"/>
        <v>16.139444803098772</v>
      </c>
      <c r="H499" s="10" t="s">
        <v>20</v>
      </c>
      <c r="I499" s="11" t="s">
        <v>542</v>
      </c>
      <c r="J499" s="16"/>
      <c r="K499" s="13" t="s">
        <v>547</v>
      </c>
    </row>
    <row r="500" spans="1:12">
      <c r="A500" t="s">
        <v>159</v>
      </c>
      <c r="B500" s="1">
        <v>58066</v>
      </c>
      <c r="C500">
        <v>12</v>
      </c>
      <c r="D500">
        <v>20.67</v>
      </c>
      <c r="E500" t="s">
        <v>20</v>
      </c>
      <c r="F500">
        <v>9</v>
      </c>
      <c r="G500" s="2">
        <f t="shared" si="11"/>
        <v>15.49960389901147</v>
      </c>
      <c r="H500" s="10" t="s">
        <v>20</v>
      </c>
      <c r="I500" s="11" t="s">
        <v>542</v>
      </c>
      <c r="J500" s="16"/>
      <c r="K500" s="13" t="s">
        <v>547</v>
      </c>
    </row>
    <row r="501" spans="1:12">
      <c r="A501" t="s">
        <v>194</v>
      </c>
      <c r="B501" s="1">
        <v>26917</v>
      </c>
      <c r="C501">
        <v>4</v>
      </c>
      <c r="D501">
        <v>14.86</v>
      </c>
      <c r="E501" t="s">
        <v>20</v>
      </c>
      <c r="F501">
        <v>4</v>
      </c>
      <c r="G501" s="2">
        <f t="shared" si="11"/>
        <v>14.860497083627449</v>
      </c>
      <c r="H501" s="10" t="s">
        <v>20</v>
      </c>
      <c r="I501" s="11" t="s">
        <v>542</v>
      </c>
      <c r="J501" s="16"/>
      <c r="K501" s="13" t="s">
        <v>547</v>
      </c>
    </row>
    <row r="502" spans="1:12">
      <c r="A502" t="s">
        <v>282</v>
      </c>
      <c r="B502" s="1">
        <v>13499</v>
      </c>
      <c r="C502">
        <v>1</v>
      </c>
      <c r="D502">
        <v>7.41</v>
      </c>
      <c r="E502" t="s">
        <v>20</v>
      </c>
      <c r="F502">
        <v>2</v>
      </c>
      <c r="G502" s="2">
        <f t="shared" si="11"/>
        <v>14.815912289799243</v>
      </c>
      <c r="H502" s="10" t="s">
        <v>20</v>
      </c>
      <c r="I502" s="11" t="s">
        <v>542</v>
      </c>
      <c r="J502" s="16"/>
      <c r="K502" s="13" t="s">
        <v>547</v>
      </c>
    </row>
    <row r="503" spans="1:12">
      <c r="A503" t="s">
        <v>167</v>
      </c>
      <c r="B503" s="1">
        <v>34449</v>
      </c>
      <c r="C503">
        <v>3</v>
      </c>
      <c r="D503">
        <v>8.7100000000000009</v>
      </c>
      <c r="E503" t="s">
        <v>20</v>
      </c>
      <c r="F503">
        <v>5</v>
      </c>
      <c r="G503" s="2">
        <f t="shared" si="11"/>
        <v>14.514209411013381</v>
      </c>
      <c r="H503" s="10" t="s">
        <v>20</v>
      </c>
      <c r="I503" s="11" t="s">
        <v>542</v>
      </c>
      <c r="J503" s="16"/>
      <c r="K503" s="13" t="s">
        <v>547</v>
      </c>
    </row>
    <row r="504" spans="1:12">
      <c r="A504" t="s">
        <v>227</v>
      </c>
      <c r="B504" s="1">
        <v>21410</v>
      </c>
      <c r="C504">
        <v>4</v>
      </c>
      <c r="D504">
        <v>18.68</v>
      </c>
      <c r="E504" t="s">
        <v>20</v>
      </c>
      <c r="F504">
        <v>3</v>
      </c>
      <c r="G504" s="2">
        <f t="shared" si="11"/>
        <v>14.012143858010276</v>
      </c>
      <c r="H504" s="10" t="s">
        <v>20</v>
      </c>
      <c r="I504" s="11" t="s">
        <v>542</v>
      </c>
      <c r="J504" s="16"/>
      <c r="K504" s="13" t="s">
        <v>547</v>
      </c>
    </row>
    <row r="505" spans="1:12">
      <c r="A505" t="s">
        <v>35</v>
      </c>
      <c r="B505" s="1">
        <v>7180</v>
      </c>
      <c r="C505">
        <v>0</v>
      </c>
      <c r="D505">
        <v>0</v>
      </c>
      <c r="E505" t="s">
        <v>18</v>
      </c>
      <c r="F505">
        <v>1</v>
      </c>
      <c r="G505" s="2">
        <f t="shared" si="11"/>
        <v>13.92757660167131</v>
      </c>
      <c r="H505" s="10" t="s">
        <v>20</v>
      </c>
      <c r="I505" s="11" t="s">
        <v>542</v>
      </c>
      <c r="J505" s="16"/>
      <c r="K505" s="13" t="s">
        <v>547</v>
      </c>
    </row>
    <row r="506" spans="1:12">
      <c r="A506" t="s">
        <v>397</v>
      </c>
      <c r="B506" s="1">
        <v>15720</v>
      </c>
      <c r="C506">
        <v>3</v>
      </c>
      <c r="D506">
        <v>19.079999999999998</v>
      </c>
      <c r="E506" t="s">
        <v>20</v>
      </c>
      <c r="F506">
        <v>2</v>
      </c>
      <c r="G506" s="2">
        <f t="shared" si="11"/>
        <v>12.72264631043257</v>
      </c>
      <c r="H506" s="10" t="s">
        <v>20</v>
      </c>
      <c r="I506" s="11" t="s">
        <v>542</v>
      </c>
      <c r="J506" s="16"/>
      <c r="K506" s="13" t="s">
        <v>547</v>
      </c>
    </row>
    <row r="507" spans="1:12">
      <c r="A507" t="s">
        <v>216</v>
      </c>
      <c r="B507" s="1">
        <v>8331</v>
      </c>
      <c r="C507">
        <v>2</v>
      </c>
      <c r="D507">
        <v>24.01</v>
      </c>
      <c r="E507" t="s">
        <v>20</v>
      </c>
      <c r="F507">
        <v>1</v>
      </c>
      <c r="G507" s="2">
        <f t="shared" si="11"/>
        <v>12.003360941063498</v>
      </c>
      <c r="H507" s="10" t="s">
        <v>20</v>
      </c>
      <c r="I507" s="11" t="s">
        <v>542</v>
      </c>
      <c r="J507" s="16"/>
      <c r="K507" s="13" t="s">
        <v>547</v>
      </c>
    </row>
    <row r="508" spans="1:12">
      <c r="A508" t="s">
        <v>147</v>
      </c>
      <c r="B508" s="1">
        <v>62393</v>
      </c>
      <c r="C508">
        <v>4</v>
      </c>
      <c r="D508">
        <v>6.41</v>
      </c>
      <c r="E508" t="s">
        <v>20</v>
      </c>
      <c r="F508">
        <v>7</v>
      </c>
      <c r="G508" s="2">
        <f t="shared" si="11"/>
        <v>11.21920728286827</v>
      </c>
      <c r="H508" s="10" t="s">
        <v>20</v>
      </c>
      <c r="I508" s="11" t="s">
        <v>542</v>
      </c>
      <c r="J508" s="16"/>
      <c r="K508" s="13" t="s">
        <v>547</v>
      </c>
    </row>
    <row r="509" spans="1:12">
      <c r="A509" t="s">
        <v>294</v>
      </c>
      <c r="B509" s="1">
        <v>18030</v>
      </c>
      <c r="C509">
        <v>4</v>
      </c>
      <c r="D509">
        <v>22.19</v>
      </c>
      <c r="E509" t="s">
        <v>20</v>
      </c>
      <c r="F509">
        <v>2</v>
      </c>
      <c r="G509" s="2">
        <f t="shared" si="11"/>
        <v>11.092623405435384</v>
      </c>
      <c r="H509" s="10" t="s">
        <v>20</v>
      </c>
      <c r="I509" s="11" t="s">
        <v>542</v>
      </c>
      <c r="J509" s="16"/>
      <c r="K509" s="13" t="s">
        <v>547</v>
      </c>
    </row>
    <row r="510" spans="1:12">
      <c r="A510" t="s">
        <v>103</v>
      </c>
      <c r="B510" s="1">
        <v>19512</v>
      </c>
      <c r="C510">
        <v>13</v>
      </c>
      <c r="D510">
        <v>66.63</v>
      </c>
      <c r="E510" t="s">
        <v>3</v>
      </c>
      <c r="F510">
        <v>2</v>
      </c>
      <c r="G510" s="2">
        <f t="shared" si="11"/>
        <v>10.25010250102501</v>
      </c>
      <c r="H510" s="10" t="s">
        <v>20</v>
      </c>
      <c r="I510" s="11" t="s">
        <v>542</v>
      </c>
      <c r="J510" s="16"/>
      <c r="K510" s="13" t="s">
        <v>547</v>
      </c>
    </row>
    <row r="511" spans="1:12">
      <c r="A511" t="s">
        <v>275</v>
      </c>
      <c r="B511" s="1">
        <v>19897</v>
      </c>
      <c r="C511">
        <v>4</v>
      </c>
      <c r="D511">
        <v>20.100000000000001</v>
      </c>
      <c r="E511" t="s">
        <v>20</v>
      </c>
      <c r="F511">
        <v>2</v>
      </c>
      <c r="G511" s="2">
        <f t="shared" si="11"/>
        <v>10.051766597979595</v>
      </c>
      <c r="H511" s="10" t="s">
        <v>20</v>
      </c>
      <c r="I511" s="11" t="s">
        <v>542</v>
      </c>
      <c r="J511" s="16"/>
      <c r="K511" s="13" t="s">
        <v>547</v>
      </c>
    </row>
    <row r="512" spans="1:12">
      <c r="A512" t="s">
        <v>160</v>
      </c>
      <c r="B512" s="1">
        <v>76944</v>
      </c>
      <c r="C512">
        <v>12</v>
      </c>
      <c r="D512">
        <v>15.6</v>
      </c>
      <c r="E512" t="s">
        <v>20</v>
      </c>
      <c r="F512">
        <v>7</v>
      </c>
      <c r="G512" s="2">
        <f t="shared" si="11"/>
        <v>9.0975254730713253</v>
      </c>
      <c r="H512" s="10" t="s">
        <v>20</v>
      </c>
      <c r="I512" s="11" t="s">
        <v>542</v>
      </c>
      <c r="J512" s="16"/>
      <c r="K512" s="13" t="s">
        <v>547</v>
      </c>
    </row>
    <row r="513" spans="1:11">
      <c r="A513" t="s">
        <v>377</v>
      </c>
      <c r="B513" s="1">
        <v>11650</v>
      </c>
      <c r="C513">
        <v>1</v>
      </c>
      <c r="D513">
        <v>8.58</v>
      </c>
      <c r="E513" t="s">
        <v>20</v>
      </c>
      <c r="F513">
        <v>1</v>
      </c>
      <c r="G513" s="2">
        <f t="shared" si="11"/>
        <v>8.5836909871244647</v>
      </c>
      <c r="H513" s="10" t="s">
        <v>20</v>
      </c>
      <c r="I513" s="11" t="s">
        <v>542</v>
      </c>
      <c r="J513" s="16"/>
      <c r="K513" s="13" t="s">
        <v>547</v>
      </c>
    </row>
    <row r="514" spans="1:11">
      <c r="A514" t="s">
        <v>193</v>
      </c>
      <c r="B514" s="1">
        <v>40572</v>
      </c>
      <c r="C514">
        <v>5</v>
      </c>
      <c r="D514">
        <v>12.32</v>
      </c>
      <c r="E514" t="s">
        <v>20</v>
      </c>
      <c r="F514">
        <v>3</v>
      </c>
      <c r="G514" s="2">
        <f t="shared" si="11"/>
        <v>7.3942620526471448</v>
      </c>
      <c r="H514" s="10" t="s">
        <v>20</v>
      </c>
      <c r="I514" s="11" t="s">
        <v>542</v>
      </c>
      <c r="J514" s="16"/>
      <c r="K514" s="13" t="s">
        <v>547</v>
      </c>
    </row>
    <row r="515" spans="1:11">
      <c r="A515" t="s">
        <v>319</v>
      </c>
      <c r="B515" s="1">
        <v>16349</v>
      </c>
      <c r="C515">
        <v>5</v>
      </c>
      <c r="D515">
        <v>30.58</v>
      </c>
      <c r="E515" t="s">
        <v>20</v>
      </c>
      <c r="F515">
        <v>1</v>
      </c>
      <c r="G515" s="2">
        <f t="shared" si="11"/>
        <v>6.116582053948254</v>
      </c>
      <c r="H515" s="10" t="s">
        <v>20</v>
      </c>
      <c r="I515" s="11" t="s">
        <v>542</v>
      </c>
      <c r="J515" s="16"/>
      <c r="K515" s="13" t="s">
        <v>547</v>
      </c>
    </row>
    <row r="516" spans="1:11">
      <c r="A516" t="s">
        <v>305</v>
      </c>
      <c r="B516" s="1">
        <v>17271</v>
      </c>
      <c r="C516">
        <v>4</v>
      </c>
      <c r="D516">
        <v>23.16</v>
      </c>
      <c r="E516" t="s">
        <v>20</v>
      </c>
      <c r="F516">
        <v>1</v>
      </c>
      <c r="G516" s="2">
        <f t="shared" si="11"/>
        <v>5.7900526894794737</v>
      </c>
      <c r="H516" s="10" t="s">
        <v>20</v>
      </c>
      <c r="I516" s="11" t="s">
        <v>542</v>
      </c>
      <c r="J516" s="16"/>
      <c r="K516" s="13" t="s">
        <v>547</v>
      </c>
    </row>
    <row r="517" spans="1:11">
      <c r="A517" t="s">
        <v>28</v>
      </c>
      <c r="B517" s="1">
        <v>6801</v>
      </c>
      <c r="C517">
        <v>2</v>
      </c>
      <c r="D517">
        <v>29.41</v>
      </c>
      <c r="E517" t="s">
        <v>20</v>
      </c>
      <c r="G517" s="2">
        <f t="shared" si="11"/>
        <v>0</v>
      </c>
      <c r="H517" s="17" t="s">
        <v>18</v>
      </c>
      <c r="I517" s="11" t="s">
        <v>542</v>
      </c>
      <c r="J517" s="16"/>
      <c r="K517" s="13" t="s">
        <v>547</v>
      </c>
    </row>
    <row r="518" spans="1:11">
      <c r="A518" t="s">
        <v>304</v>
      </c>
      <c r="B518" s="1">
        <v>10094</v>
      </c>
      <c r="C518">
        <v>2</v>
      </c>
      <c r="D518">
        <v>19.809999999999999</v>
      </c>
      <c r="E518" t="s">
        <v>20</v>
      </c>
      <c r="G518" s="2">
        <f t="shared" si="11"/>
        <v>0</v>
      </c>
      <c r="H518" s="17" t="s">
        <v>18</v>
      </c>
      <c r="I518" s="11" t="s">
        <v>542</v>
      </c>
      <c r="J518" s="16"/>
      <c r="K518" s="13" t="s">
        <v>547</v>
      </c>
    </row>
    <row r="519" spans="1:11">
      <c r="A519" t="s">
        <v>345</v>
      </c>
      <c r="B519" s="1">
        <v>10481</v>
      </c>
      <c r="C519">
        <v>2</v>
      </c>
      <c r="D519">
        <v>19.079999999999998</v>
      </c>
      <c r="E519" t="s">
        <v>20</v>
      </c>
      <c r="G519" s="2">
        <f t="shared" si="11"/>
        <v>0</v>
      </c>
      <c r="H519" s="17" t="s">
        <v>18</v>
      </c>
      <c r="I519" s="11" t="s">
        <v>542</v>
      </c>
      <c r="J519" s="16"/>
      <c r="K519" s="13" t="s">
        <v>547</v>
      </c>
    </row>
    <row r="520" spans="1:11">
      <c r="A520" t="s">
        <v>474</v>
      </c>
      <c r="B520" s="1">
        <v>2360</v>
      </c>
      <c r="C520">
        <v>1</v>
      </c>
      <c r="D520">
        <v>42.37</v>
      </c>
      <c r="E520" t="s">
        <v>20</v>
      </c>
      <c r="G520" s="2">
        <f t="shared" si="11"/>
        <v>0</v>
      </c>
      <c r="H520" s="17" t="s">
        <v>18</v>
      </c>
      <c r="I520" s="11" t="s">
        <v>542</v>
      </c>
      <c r="J520" s="16"/>
      <c r="K520" s="13" t="s">
        <v>547</v>
      </c>
    </row>
    <row r="521" spans="1:11">
      <c r="A521" t="s">
        <v>422</v>
      </c>
      <c r="B521" s="1">
        <v>2427</v>
      </c>
      <c r="C521">
        <v>1</v>
      </c>
      <c r="D521">
        <v>41.2</v>
      </c>
      <c r="E521" t="s">
        <v>20</v>
      </c>
      <c r="G521" s="2">
        <f t="shared" si="11"/>
        <v>0</v>
      </c>
      <c r="H521" s="17" t="s">
        <v>18</v>
      </c>
      <c r="I521" s="11" t="s">
        <v>542</v>
      </c>
      <c r="J521" s="16"/>
      <c r="K521" s="13" t="s">
        <v>547</v>
      </c>
    </row>
    <row r="522" spans="1:11">
      <c r="A522" t="s">
        <v>99</v>
      </c>
      <c r="B522" s="1">
        <v>4902</v>
      </c>
      <c r="C522">
        <v>1</v>
      </c>
      <c r="D522">
        <v>20.399999999999999</v>
      </c>
      <c r="E522" t="s">
        <v>20</v>
      </c>
      <c r="G522" s="2">
        <f t="shared" si="11"/>
        <v>0</v>
      </c>
      <c r="H522" s="17" t="s">
        <v>18</v>
      </c>
      <c r="I522" s="11" t="s">
        <v>542</v>
      </c>
      <c r="J522" s="16"/>
      <c r="K522" s="13" t="s">
        <v>547</v>
      </c>
    </row>
    <row r="523" spans="1:11">
      <c r="A523" t="s">
        <v>52</v>
      </c>
      <c r="B523" s="1">
        <v>5823</v>
      </c>
      <c r="C523">
        <v>1</v>
      </c>
      <c r="D523">
        <v>17.170000000000002</v>
      </c>
      <c r="E523" t="s">
        <v>20</v>
      </c>
      <c r="G523" s="2">
        <f t="shared" si="11"/>
        <v>0</v>
      </c>
      <c r="H523" s="17" t="s">
        <v>18</v>
      </c>
      <c r="I523" s="11" t="s">
        <v>542</v>
      </c>
      <c r="J523" s="16"/>
      <c r="K523" s="13" t="s">
        <v>547</v>
      </c>
    </row>
    <row r="524" spans="1:11">
      <c r="A524" t="s">
        <v>141</v>
      </c>
      <c r="B524" s="1">
        <v>2049</v>
      </c>
      <c r="C524">
        <v>0</v>
      </c>
      <c r="D524">
        <v>0</v>
      </c>
      <c r="E524" t="s">
        <v>18</v>
      </c>
      <c r="G524" s="2">
        <f t="shared" si="11"/>
        <v>0</v>
      </c>
      <c r="H524" s="17" t="s">
        <v>18</v>
      </c>
      <c r="I524" s="11" t="s">
        <v>542</v>
      </c>
      <c r="J524" s="16"/>
      <c r="K524" s="13" t="s">
        <v>547</v>
      </c>
    </row>
    <row r="525" spans="1:11">
      <c r="A525" t="s">
        <v>195</v>
      </c>
      <c r="B525" s="1">
        <v>3944</v>
      </c>
      <c r="C525">
        <v>0</v>
      </c>
      <c r="D525">
        <v>0</v>
      </c>
      <c r="E525" t="s">
        <v>18</v>
      </c>
      <c r="G525" s="2">
        <f t="shared" si="11"/>
        <v>0</v>
      </c>
      <c r="H525" s="17" t="s">
        <v>18</v>
      </c>
      <c r="I525" s="11" t="s">
        <v>542</v>
      </c>
      <c r="J525" s="16"/>
      <c r="K525" s="13" t="s">
        <v>547</v>
      </c>
    </row>
    <row r="526" spans="1:11">
      <c r="A526" t="s">
        <v>498</v>
      </c>
      <c r="B526" s="1">
        <v>2988</v>
      </c>
      <c r="C526">
        <v>0</v>
      </c>
      <c r="D526">
        <v>0</v>
      </c>
      <c r="E526" t="s">
        <v>18</v>
      </c>
      <c r="G526" s="2">
        <f t="shared" si="11"/>
        <v>0</v>
      </c>
      <c r="H526" s="17" t="s">
        <v>18</v>
      </c>
      <c r="I526" s="11" t="s">
        <v>542</v>
      </c>
      <c r="J526" s="16"/>
      <c r="K526" s="13" t="s">
        <v>547</v>
      </c>
    </row>
  </sheetData>
  <sortState ref="A2:K526">
    <sortCondition descending="1" ref="G2:G52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Merge of Merge of ON_population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Cain</dc:creator>
  <cp:lastModifiedBy>Shaw Cablesystems G.P.</cp:lastModifiedBy>
  <dcterms:created xsi:type="dcterms:W3CDTF">2014-05-14T14:56:44Z</dcterms:created>
  <dcterms:modified xsi:type="dcterms:W3CDTF">2014-06-09T16:53:04Z</dcterms:modified>
</cp:coreProperties>
</file>